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Sheet1" sheetId="1" r:id="rId1"/>
  </sheets>
  <definedNames>
    <definedName name="alternatives">Sheet1!$Q$4:$U$4</definedName>
    <definedName name="inputs">Sheet1!$G$5:$U$14</definedName>
    <definedName name="relevance">Sheet1!$B$24:$B$25</definedName>
    <definedName name="relevances">Sheet1!$G$3:$U$3</definedName>
    <definedName name="values">Sheet1!$B$19:$B$21</definedName>
  </definedNames>
  <calcPr calcId="152511"/>
</workbook>
</file>

<file path=xl/calcChain.xml><?xml version="1.0" encoding="utf-8"?>
<calcChain xmlns="http://schemas.openxmlformats.org/spreadsheetml/2006/main">
  <c r="DH164" i="1" l="1"/>
  <c r="DG164" i="1"/>
  <c r="DF164" i="1"/>
  <c r="DE164" i="1"/>
  <c r="CW164" i="1"/>
  <c r="CV164" i="1"/>
  <c r="CU164" i="1"/>
  <c r="CT164" i="1"/>
  <c r="CL164" i="1"/>
  <c r="CK164" i="1"/>
  <c r="CJ164" i="1"/>
  <c r="CI164" i="1"/>
  <c r="CA164" i="1"/>
  <c r="BZ164" i="1"/>
  <c r="BY164" i="1"/>
  <c r="BX164" i="1"/>
  <c r="BP164" i="1"/>
  <c r="BO164" i="1"/>
  <c r="BN164" i="1"/>
  <c r="BM164" i="1"/>
  <c r="BE164" i="1"/>
  <c r="BD164" i="1"/>
  <c r="BC164" i="1"/>
  <c r="BB164" i="1"/>
  <c r="AT164" i="1"/>
  <c r="AS164" i="1"/>
  <c r="AR164" i="1"/>
  <c r="AQ164" i="1"/>
  <c r="AI164" i="1"/>
  <c r="AH164" i="1"/>
  <c r="AG164" i="1"/>
  <c r="AF164" i="1"/>
  <c r="X164" i="1"/>
  <c r="W164" i="1"/>
  <c r="V164" i="1"/>
  <c r="U164" i="1"/>
  <c r="M164" i="1"/>
  <c r="L164" i="1"/>
  <c r="K164" i="1"/>
  <c r="J164" i="1"/>
  <c r="DH163" i="1"/>
  <c r="DG163" i="1"/>
  <c r="DF163" i="1"/>
  <c r="DE163" i="1"/>
  <c r="CW163" i="1"/>
  <c r="CV163" i="1"/>
  <c r="CU163" i="1"/>
  <c r="CT163" i="1"/>
  <c r="CL163" i="1"/>
  <c r="CK163" i="1"/>
  <c r="CJ163" i="1"/>
  <c r="CI163" i="1"/>
  <c r="CA163" i="1"/>
  <c r="BZ163" i="1"/>
  <c r="BY163" i="1"/>
  <c r="BX163" i="1"/>
  <c r="BP163" i="1"/>
  <c r="BO163" i="1"/>
  <c r="BN163" i="1"/>
  <c r="BM163" i="1"/>
  <c r="BE163" i="1"/>
  <c r="BD163" i="1"/>
  <c r="BC163" i="1"/>
  <c r="BB163" i="1"/>
  <c r="AT163" i="1"/>
  <c r="AS163" i="1"/>
  <c r="AR163" i="1"/>
  <c r="AQ163" i="1"/>
  <c r="AI163" i="1"/>
  <c r="AH163" i="1"/>
  <c r="AG163" i="1"/>
  <c r="AF163" i="1"/>
  <c r="X163" i="1"/>
  <c r="W163" i="1"/>
  <c r="V163" i="1"/>
  <c r="U163" i="1"/>
  <c r="M163" i="1"/>
  <c r="L163" i="1"/>
  <c r="K163" i="1"/>
  <c r="J163" i="1"/>
  <c r="DH162" i="1"/>
  <c r="DG162" i="1"/>
  <c r="DF162" i="1"/>
  <c r="DE162" i="1"/>
  <c r="CW162" i="1"/>
  <c r="CV162" i="1"/>
  <c r="CU162" i="1"/>
  <c r="CT162" i="1"/>
  <c r="CL162" i="1"/>
  <c r="CK162" i="1"/>
  <c r="CJ162" i="1"/>
  <c r="CI162" i="1"/>
  <c r="CA162" i="1"/>
  <c r="BZ162" i="1"/>
  <c r="BY162" i="1"/>
  <c r="BX162" i="1"/>
  <c r="BP162" i="1"/>
  <c r="BO162" i="1"/>
  <c r="BN162" i="1"/>
  <c r="BM162" i="1"/>
  <c r="BE162" i="1"/>
  <c r="BD162" i="1"/>
  <c r="BC162" i="1"/>
  <c r="BB162" i="1"/>
  <c r="AT162" i="1"/>
  <c r="AS162" i="1"/>
  <c r="AR162" i="1"/>
  <c r="AQ162" i="1"/>
  <c r="AI162" i="1"/>
  <c r="AH162" i="1"/>
  <c r="AG162" i="1"/>
  <c r="AF162" i="1"/>
  <c r="X162" i="1"/>
  <c r="W162" i="1"/>
  <c r="V162" i="1"/>
  <c r="U162" i="1"/>
  <c r="M162" i="1"/>
  <c r="L162" i="1"/>
  <c r="K162" i="1"/>
  <c r="J162" i="1"/>
  <c r="DH161" i="1"/>
  <c r="DG161" i="1"/>
  <c r="DF161" i="1"/>
  <c r="DE161" i="1"/>
  <c r="CW161" i="1"/>
  <c r="CV161" i="1"/>
  <c r="CU161" i="1"/>
  <c r="CT161" i="1"/>
  <c r="CL161" i="1"/>
  <c r="CK161" i="1"/>
  <c r="CJ161" i="1"/>
  <c r="CI161" i="1"/>
  <c r="CA161" i="1"/>
  <c r="BZ161" i="1"/>
  <c r="BY161" i="1"/>
  <c r="BX161" i="1"/>
  <c r="BP161" i="1"/>
  <c r="BO161" i="1"/>
  <c r="BN161" i="1"/>
  <c r="BM161" i="1"/>
  <c r="BE161" i="1"/>
  <c r="BD161" i="1"/>
  <c r="BC161" i="1"/>
  <c r="BB161" i="1"/>
  <c r="AT161" i="1"/>
  <c r="AS161" i="1"/>
  <c r="AR161" i="1"/>
  <c r="AQ161" i="1"/>
  <c r="AI161" i="1"/>
  <c r="AH161" i="1"/>
  <c r="AG161" i="1"/>
  <c r="AF161" i="1"/>
  <c r="X161" i="1"/>
  <c r="W161" i="1"/>
  <c r="V161" i="1"/>
  <c r="U161" i="1"/>
  <c r="M161" i="1"/>
  <c r="L161" i="1"/>
  <c r="K161" i="1"/>
  <c r="J161" i="1"/>
  <c r="DH160" i="1"/>
  <c r="DG160" i="1"/>
  <c r="DF160" i="1"/>
  <c r="DE160" i="1"/>
  <c r="CW160" i="1"/>
  <c r="CV160" i="1"/>
  <c r="CU160" i="1"/>
  <c r="CT160" i="1"/>
  <c r="CL160" i="1"/>
  <c r="CK160" i="1"/>
  <c r="CJ160" i="1"/>
  <c r="CI160" i="1"/>
  <c r="CA160" i="1"/>
  <c r="BZ160" i="1"/>
  <c r="BY160" i="1"/>
  <c r="BX160" i="1"/>
  <c r="BP160" i="1"/>
  <c r="BO160" i="1"/>
  <c r="BN160" i="1"/>
  <c r="BM160" i="1"/>
  <c r="BE160" i="1"/>
  <c r="BD160" i="1"/>
  <c r="BC160" i="1"/>
  <c r="BB160" i="1"/>
  <c r="AT160" i="1"/>
  <c r="AS160" i="1"/>
  <c r="AR160" i="1"/>
  <c r="AQ160" i="1"/>
  <c r="AI160" i="1"/>
  <c r="AH160" i="1"/>
  <c r="AG160" i="1"/>
  <c r="AF160" i="1"/>
  <c r="X160" i="1"/>
  <c r="W160" i="1"/>
  <c r="V160" i="1"/>
  <c r="U160" i="1"/>
  <c r="M160" i="1"/>
  <c r="L160" i="1"/>
  <c r="K160" i="1"/>
  <c r="J160" i="1"/>
  <c r="DH159" i="1"/>
  <c r="DG159" i="1"/>
  <c r="DF159" i="1"/>
  <c r="DE159" i="1"/>
  <c r="CW159" i="1"/>
  <c r="CV159" i="1"/>
  <c r="CU159" i="1"/>
  <c r="CT159" i="1"/>
  <c r="CL159" i="1"/>
  <c r="CK159" i="1"/>
  <c r="CJ159" i="1"/>
  <c r="CI159" i="1"/>
  <c r="CA159" i="1"/>
  <c r="BZ159" i="1"/>
  <c r="BY159" i="1"/>
  <c r="BX159" i="1"/>
  <c r="BP159" i="1"/>
  <c r="BO159" i="1"/>
  <c r="BN159" i="1"/>
  <c r="BM159" i="1"/>
  <c r="BE159" i="1"/>
  <c r="BD159" i="1"/>
  <c r="BC159" i="1"/>
  <c r="BB159" i="1"/>
  <c r="AT159" i="1"/>
  <c r="AS159" i="1"/>
  <c r="AR159" i="1"/>
  <c r="AQ159" i="1"/>
  <c r="AI159" i="1"/>
  <c r="AH159" i="1"/>
  <c r="AG159" i="1"/>
  <c r="AF159" i="1"/>
  <c r="X159" i="1"/>
  <c r="W159" i="1"/>
  <c r="V159" i="1"/>
  <c r="U159" i="1"/>
  <c r="M159" i="1"/>
  <c r="L159" i="1"/>
  <c r="K159" i="1"/>
  <c r="J159" i="1"/>
  <c r="DH158" i="1"/>
  <c r="DG158" i="1"/>
  <c r="DF158" i="1"/>
  <c r="DE158" i="1"/>
  <c r="CW158" i="1"/>
  <c r="CV158" i="1"/>
  <c r="CU158" i="1"/>
  <c r="CT158" i="1"/>
  <c r="CL158" i="1"/>
  <c r="CK158" i="1"/>
  <c r="CJ158" i="1"/>
  <c r="CI158" i="1"/>
  <c r="CA158" i="1"/>
  <c r="BZ158" i="1"/>
  <c r="BY158" i="1"/>
  <c r="BX158" i="1"/>
  <c r="BP158" i="1"/>
  <c r="BO158" i="1"/>
  <c r="BN158" i="1"/>
  <c r="BM158" i="1"/>
  <c r="BE158" i="1"/>
  <c r="BD158" i="1"/>
  <c r="BC158" i="1"/>
  <c r="BB158" i="1"/>
  <c r="AT158" i="1"/>
  <c r="AS158" i="1"/>
  <c r="AR158" i="1"/>
  <c r="AQ158" i="1"/>
  <c r="AI158" i="1"/>
  <c r="AH158" i="1"/>
  <c r="AG158" i="1"/>
  <c r="AF158" i="1"/>
  <c r="X158" i="1"/>
  <c r="W158" i="1"/>
  <c r="V158" i="1"/>
  <c r="U158" i="1"/>
  <c r="M158" i="1"/>
  <c r="L158" i="1"/>
  <c r="K158" i="1"/>
  <c r="J158" i="1"/>
  <c r="DH157" i="1"/>
  <c r="DG157" i="1"/>
  <c r="DF157" i="1"/>
  <c r="DE157" i="1"/>
  <c r="CW157" i="1"/>
  <c r="CV157" i="1"/>
  <c r="CU157" i="1"/>
  <c r="CT157" i="1"/>
  <c r="CL157" i="1"/>
  <c r="CK157" i="1"/>
  <c r="CJ157" i="1"/>
  <c r="CI157" i="1"/>
  <c r="CA157" i="1"/>
  <c r="BZ157" i="1"/>
  <c r="BY157" i="1"/>
  <c r="BX157" i="1"/>
  <c r="BP157" i="1"/>
  <c r="BO157" i="1"/>
  <c r="BN157" i="1"/>
  <c r="BM157" i="1"/>
  <c r="BE157" i="1"/>
  <c r="BD157" i="1"/>
  <c r="BC157" i="1"/>
  <c r="BB157" i="1"/>
  <c r="AT157" i="1"/>
  <c r="AS157" i="1"/>
  <c r="AR157" i="1"/>
  <c r="AQ157" i="1"/>
  <c r="AI157" i="1"/>
  <c r="AH157" i="1"/>
  <c r="AG157" i="1"/>
  <c r="AF157" i="1"/>
  <c r="X157" i="1"/>
  <c r="W157" i="1"/>
  <c r="V157" i="1"/>
  <c r="U157" i="1"/>
  <c r="M157" i="1"/>
  <c r="L157" i="1"/>
  <c r="K157" i="1"/>
  <c r="J157" i="1"/>
  <c r="DH156" i="1"/>
  <c r="DG156" i="1"/>
  <c r="DF156" i="1"/>
  <c r="DE156" i="1"/>
  <c r="CW156" i="1"/>
  <c r="CV156" i="1"/>
  <c r="CU156" i="1"/>
  <c r="CT156" i="1"/>
  <c r="CL156" i="1"/>
  <c r="CK156" i="1"/>
  <c r="CJ156" i="1"/>
  <c r="CI156" i="1"/>
  <c r="CA156" i="1"/>
  <c r="BZ156" i="1"/>
  <c r="BY156" i="1"/>
  <c r="BX156" i="1"/>
  <c r="BP156" i="1"/>
  <c r="BO156" i="1"/>
  <c r="BN156" i="1"/>
  <c r="BM156" i="1"/>
  <c r="BE156" i="1"/>
  <c r="BD156" i="1"/>
  <c r="BC156" i="1"/>
  <c r="BB156" i="1"/>
  <c r="AT156" i="1"/>
  <c r="AS156" i="1"/>
  <c r="AR156" i="1"/>
  <c r="AQ156" i="1"/>
  <c r="AI156" i="1"/>
  <c r="AH156" i="1"/>
  <c r="AG156" i="1"/>
  <c r="AF156" i="1"/>
  <c r="X156" i="1"/>
  <c r="W156" i="1"/>
  <c r="V156" i="1"/>
  <c r="U156" i="1"/>
  <c r="M156" i="1"/>
  <c r="L156" i="1"/>
  <c r="K156" i="1"/>
  <c r="J156" i="1"/>
  <c r="DH155" i="1"/>
  <c r="DG155" i="1"/>
  <c r="DF155" i="1"/>
  <c r="DE155" i="1"/>
  <c r="CW155" i="1"/>
  <c r="CV155" i="1"/>
  <c r="CU155" i="1"/>
  <c r="CT155" i="1"/>
  <c r="DA155" i="1" s="1"/>
  <c r="CL155" i="1"/>
  <c r="CK155" i="1"/>
  <c r="CJ155" i="1"/>
  <c r="CI155" i="1"/>
  <c r="CA155" i="1"/>
  <c r="BZ155" i="1"/>
  <c r="BY155" i="1"/>
  <c r="BX155" i="1"/>
  <c r="BP155" i="1"/>
  <c r="BO155" i="1"/>
  <c r="BN155" i="1"/>
  <c r="BM155" i="1"/>
  <c r="BE155" i="1"/>
  <c r="BD155" i="1"/>
  <c r="BC155" i="1"/>
  <c r="BB155" i="1"/>
  <c r="AT155" i="1"/>
  <c r="AS155" i="1"/>
  <c r="AR155" i="1"/>
  <c r="AQ155" i="1"/>
  <c r="AI155" i="1"/>
  <c r="AH155" i="1"/>
  <c r="AG155" i="1"/>
  <c r="AF155" i="1"/>
  <c r="X155" i="1"/>
  <c r="W155" i="1"/>
  <c r="V155" i="1"/>
  <c r="U155" i="1"/>
  <c r="M155" i="1"/>
  <c r="L155" i="1"/>
  <c r="K155" i="1"/>
  <c r="J155" i="1"/>
  <c r="DH149" i="1"/>
  <c r="DG149" i="1"/>
  <c r="DF149" i="1"/>
  <c r="DE149" i="1"/>
  <c r="CW149" i="1"/>
  <c r="CV149" i="1"/>
  <c r="CU149" i="1"/>
  <c r="CT149" i="1"/>
  <c r="CL149" i="1"/>
  <c r="CK149" i="1"/>
  <c r="CJ149" i="1"/>
  <c r="CI149" i="1"/>
  <c r="CA149" i="1"/>
  <c r="BZ149" i="1"/>
  <c r="BY149" i="1"/>
  <c r="BX149" i="1"/>
  <c r="BP149" i="1"/>
  <c r="BO149" i="1"/>
  <c r="BN149" i="1"/>
  <c r="BM149" i="1"/>
  <c r="BE149" i="1"/>
  <c r="BD149" i="1"/>
  <c r="BC149" i="1"/>
  <c r="BB149" i="1"/>
  <c r="AT149" i="1"/>
  <c r="AS149" i="1"/>
  <c r="AR149" i="1"/>
  <c r="AQ149" i="1"/>
  <c r="AI149" i="1"/>
  <c r="AH149" i="1"/>
  <c r="AG149" i="1"/>
  <c r="AF149" i="1"/>
  <c r="X149" i="1"/>
  <c r="W149" i="1"/>
  <c r="V149" i="1"/>
  <c r="U149" i="1"/>
  <c r="M149" i="1"/>
  <c r="L149" i="1"/>
  <c r="K149" i="1"/>
  <c r="J149" i="1"/>
  <c r="DH148" i="1"/>
  <c r="DG148" i="1"/>
  <c r="DF148" i="1"/>
  <c r="DE148" i="1"/>
  <c r="CW148" i="1"/>
  <c r="CV148" i="1"/>
  <c r="CU148" i="1"/>
  <c r="CT148" i="1"/>
  <c r="CL148" i="1"/>
  <c r="CK148" i="1"/>
  <c r="CJ148" i="1"/>
  <c r="CI148" i="1"/>
  <c r="CA148" i="1"/>
  <c r="BZ148" i="1"/>
  <c r="BY148" i="1"/>
  <c r="BX148" i="1"/>
  <c r="BP148" i="1"/>
  <c r="BO148" i="1"/>
  <c r="BN148" i="1"/>
  <c r="BM148" i="1"/>
  <c r="BE148" i="1"/>
  <c r="BD148" i="1"/>
  <c r="BC148" i="1"/>
  <c r="BB148" i="1"/>
  <c r="AT148" i="1"/>
  <c r="AS148" i="1"/>
  <c r="AR148" i="1"/>
  <c r="AQ148" i="1"/>
  <c r="AI148" i="1"/>
  <c r="AH148" i="1"/>
  <c r="AG148" i="1"/>
  <c r="AF148" i="1"/>
  <c r="X148" i="1"/>
  <c r="W148" i="1"/>
  <c r="V148" i="1"/>
  <c r="U148" i="1"/>
  <c r="M148" i="1"/>
  <c r="L148" i="1"/>
  <c r="K148" i="1"/>
  <c r="J148" i="1"/>
  <c r="DH147" i="1"/>
  <c r="DG147" i="1"/>
  <c r="DF147" i="1"/>
  <c r="DE147" i="1"/>
  <c r="CW147" i="1"/>
  <c r="CV147" i="1"/>
  <c r="CU147" i="1"/>
  <c r="CT147" i="1"/>
  <c r="CL147" i="1"/>
  <c r="CK147" i="1"/>
  <c r="CJ147" i="1"/>
  <c r="CI147" i="1"/>
  <c r="CA147" i="1"/>
  <c r="BZ147" i="1"/>
  <c r="BY147" i="1"/>
  <c r="BX147" i="1"/>
  <c r="BP147" i="1"/>
  <c r="BO147" i="1"/>
  <c r="BN147" i="1"/>
  <c r="BM147" i="1"/>
  <c r="BE147" i="1"/>
  <c r="BD147" i="1"/>
  <c r="BC147" i="1"/>
  <c r="BB147" i="1"/>
  <c r="AT147" i="1"/>
  <c r="AS147" i="1"/>
  <c r="AR147" i="1"/>
  <c r="AQ147" i="1"/>
  <c r="AI147" i="1"/>
  <c r="AH147" i="1"/>
  <c r="AG147" i="1"/>
  <c r="AF147" i="1"/>
  <c r="X147" i="1"/>
  <c r="W147" i="1"/>
  <c r="V147" i="1"/>
  <c r="U147" i="1"/>
  <c r="M147" i="1"/>
  <c r="L147" i="1"/>
  <c r="K147" i="1"/>
  <c r="J147" i="1"/>
  <c r="DH146" i="1"/>
  <c r="DG146" i="1"/>
  <c r="DF146" i="1"/>
  <c r="DE146" i="1"/>
  <c r="CW146" i="1"/>
  <c r="CV146" i="1"/>
  <c r="CU146" i="1"/>
  <c r="CT146" i="1"/>
  <c r="CL146" i="1"/>
  <c r="CK146" i="1"/>
  <c r="CJ146" i="1"/>
  <c r="CI146" i="1"/>
  <c r="CA146" i="1"/>
  <c r="BZ146" i="1"/>
  <c r="BY146" i="1"/>
  <c r="BX146" i="1"/>
  <c r="BP146" i="1"/>
  <c r="BO146" i="1"/>
  <c r="BN146" i="1"/>
  <c r="BM146" i="1"/>
  <c r="BE146" i="1"/>
  <c r="BD146" i="1"/>
  <c r="BC146" i="1"/>
  <c r="BB146" i="1"/>
  <c r="AT146" i="1"/>
  <c r="AS146" i="1"/>
  <c r="AR146" i="1"/>
  <c r="AQ146" i="1"/>
  <c r="AI146" i="1"/>
  <c r="AH146" i="1"/>
  <c r="AG146" i="1"/>
  <c r="AF146" i="1"/>
  <c r="X146" i="1"/>
  <c r="W146" i="1"/>
  <c r="V146" i="1"/>
  <c r="U146" i="1"/>
  <c r="M146" i="1"/>
  <c r="L146" i="1"/>
  <c r="K146" i="1"/>
  <c r="J146" i="1"/>
  <c r="DH145" i="1"/>
  <c r="DG145" i="1"/>
  <c r="DF145" i="1"/>
  <c r="DE145" i="1"/>
  <c r="CW145" i="1"/>
  <c r="CV145" i="1"/>
  <c r="CU145" i="1"/>
  <c r="CT145" i="1"/>
  <c r="CL145" i="1"/>
  <c r="CK145" i="1"/>
  <c r="CJ145" i="1"/>
  <c r="CI145" i="1"/>
  <c r="CA145" i="1"/>
  <c r="BZ145" i="1"/>
  <c r="BY145" i="1"/>
  <c r="BX145" i="1"/>
  <c r="BP145" i="1"/>
  <c r="BO145" i="1"/>
  <c r="BN145" i="1"/>
  <c r="BM145" i="1"/>
  <c r="BE145" i="1"/>
  <c r="BD145" i="1"/>
  <c r="BC145" i="1"/>
  <c r="BB145" i="1"/>
  <c r="AT145" i="1"/>
  <c r="AS145" i="1"/>
  <c r="AR145" i="1"/>
  <c r="AQ145" i="1"/>
  <c r="AI145" i="1"/>
  <c r="AH145" i="1"/>
  <c r="AG145" i="1"/>
  <c r="AF145" i="1"/>
  <c r="X145" i="1"/>
  <c r="W145" i="1"/>
  <c r="V145" i="1"/>
  <c r="U145" i="1"/>
  <c r="M145" i="1"/>
  <c r="L145" i="1"/>
  <c r="K145" i="1"/>
  <c r="J145" i="1"/>
  <c r="DH144" i="1"/>
  <c r="DG144" i="1"/>
  <c r="DF144" i="1"/>
  <c r="DE144" i="1"/>
  <c r="CW144" i="1"/>
  <c r="CV144" i="1"/>
  <c r="CU144" i="1"/>
  <c r="CT144" i="1"/>
  <c r="CL144" i="1"/>
  <c r="CK144" i="1"/>
  <c r="CJ144" i="1"/>
  <c r="CI144" i="1"/>
  <c r="CA144" i="1"/>
  <c r="BZ144" i="1"/>
  <c r="BY144" i="1"/>
  <c r="BX144" i="1"/>
  <c r="BP144" i="1"/>
  <c r="BO144" i="1"/>
  <c r="BN144" i="1"/>
  <c r="BM144" i="1"/>
  <c r="BE144" i="1"/>
  <c r="BD144" i="1"/>
  <c r="BC144" i="1"/>
  <c r="BB144" i="1"/>
  <c r="AT144" i="1"/>
  <c r="AS144" i="1"/>
  <c r="AR144" i="1"/>
  <c r="AQ144" i="1"/>
  <c r="AI144" i="1"/>
  <c r="AH144" i="1"/>
  <c r="AG144" i="1"/>
  <c r="AF144" i="1"/>
  <c r="X144" i="1"/>
  <c r="W144" i="1"/>
  <c r="V144" i="1"/>
  <c r="U144" i="1"/>
  <c r="M144" i="1"/>
  <c r="L144" i="1"/>
  <c r="K144" i="1"/>
  <c r="J144" i="1"/>
  <c r="DH143" i="1"/>
  <c r="DG143" i="1"/>
  <c r="DF143" i="1"/>
  <c r="DE143" i="1"/>
  <c r="CW143" i="1"/>
  <c r="CV143" i="1"/>
  <c r="CU143" i="1"/>
  <c r="CT143" i="1"/>
  <c r="CL143" i="1"/>
  <c r="CK143" i="1"/>
  <c r="CJ143" i="1"/>
  <c r="CI143" i="1"/>
  <c r="CA143" i="1"/>
  <c r="BZ143" i="1"/>
  <c r="BY143" i="1"/>
  <c r="BX143" i="1"/>
  <c r="BP143" i="1"/>
  <c r="BO143" i="1"/>
  <c r="BN143" i="1"/>
  <c r="BM143" i="1"/>
  <c r="BE143" i="1"/>
  <c r="BD143" i="1"/>
  <c r="BC143" i="1"/>
  <c r="BB143" i="1"/>
  <c r="AT143" i="1"/>
  <c r="AS143" i="1"/>
  <c r="AR143" i="1"/>
  <c r="AQ143" i="1"/>
  <c r="AI143" i="1"/>
  <c r="AH143" i="1"/>
  <c r="AG143" i="1"/>
  <c r="AF143" i="1"/>
  <c r="X143" i="1"/>
  <c r="W143" i="1"/>
  <c r="V143" i="1"/>
  <c r="U143" i="1"/>
  <c r="M143" i="1"/>
  <c r="L143" i="1"/>
  <c r="K143" i="1"/>
  <c r="J143" i="1"/>
  <c r="DH142" i="1"/>
  <c r="DG142" i="1"/>
  <c r="DF142" i="1"/>
  <c r="DE142" i="1"/>
  <c r="CW142" i="1"/>
  <c r="CV142" i="1"/>
  <c r="CU142" i="1"/>
  <c r="CT142" i="1"/>
  <c r="CL142" i="1"/>
  <c r="CK142" i="1"/>
  <c r="CJ142" i="1"/>
  <c r="CI142" i="1"/>
  <c r="CA142" i="1"/>
  <c r="BZ142" i="1"/>
  <c r="BY142" i="1"/>
  <c r="BX142" i="1"/>
  <c r="BP142" i="1"/>
  <c r="BO142" i="1"/>
  <c r="BN142" i="1"/>
  <c r="BM142" i="1"/>
  <c r="BE142" i="1"/>
  <c r="BD142" i="1"/>
  <c r="BC142" i="1"/>
  <c r="BB142" i="1"/>
  <c r="AT142" i="1"/>
  <c r="AS142" i="1"/>
  <c r="AR142" i="1"/>
  <c r="AQ142" i="1"/>
  <c r="AI142" i="1"/>
  <c r="AH142" i="1"/>
  <c r="AG142" i="1"/>
  <c r="AF142" i="1"/>
  <c r="X142" i="1"/>
  <c r="W142" i="1"/>
  <c r="V142" i="1"/>
  <c r="U142" i="1"/>
  <c r="M142" i="1"/>
  <c r="L142" i="1"/>
  <c r="K142" i="1"/>
  <c r="J142" i="1"/>
  <c r="DH141" i="1"/>
  <c r="DG141" i="1"/>
  <c r="DF141" i="1"/>
  <c r="DE141" i="1"/>
  <c r="CW141" i="1"/>
  <c r="CV141" i="1"/>
  <c r="CU141" i="1"/>
  <c r="CT141" i="1"/>
  <c r="CL141" i="1"/>
  <c r="CK141" i="1"/>
  <c r="CJ141" i="1"/>
  <c r="CI141" i="1"/>
  <c r="CA141" i="1"/>
  <c r="BZ141" i="1"/>
  <c r="BY141" i="1"/>
  <c r="BX141" i="1"/>
  <c r="BP141" i="1"/>
  <c r="BO141" i="1"/>
  <c r="BN141" i="1"/>
  <c r="BM141" i="1"/>
  <c r="BE141" i="1"/>
  <c r="BD141" i="1"/>
  <c r="BC141" i="1"/>
  <c r="BB141" i="1"/>
  <c r="AT141" i="1"/>
  <c r="AS141" i="1"/>
  <c r="AR141" i="1"/>
  <c r="AQ141" i="1"/>
  <c r="AI141" i="1"/>
  <c r="AH141" i="1"/>
  <c r="AG141" i="1"/>
  <c r="AF141" i="1"/>
  <c r="X141" i="1"/>
  <c r="W141" i="1"/>
  <c r="V141" i="1"/>
  <c r="U141" i="1"/>
  <c r="M141" i="1"/>
  <c r="L141" i="1"/>
  <c r="K141" i="1"/>
  <c r="J141" i="1"/>
  <c r="DH140" i="1"/>
  <c r="DG140" i="1"/>
  <c r="DF140" i="1"/>
  <c r="DE140" i="1"/>
  <c r="CW140" i="1"/>
  <c r="CV140" i="1"/>
  <c r="CU140" i="1"/>
  <c r="CT140" i="1"/>
  <c r="CL140" i="1"/>
  <c r="CK140" i="1"/>
  <c r="CJ140" i="1"/>
  <c r="CI140" i="1"/>
  <c r="CA140" i="1"/>
  <c r="BZ140" i="1"/>
  <c r="BY140" i="1"/>
  <c r="BX140" i="1"/>
  <c r="BP140" i="1"/>
  <c r="BO140" i="1"/>
  <c r="BN140" i="1"/>
  <c r="BM140" i="1"/>
  <c r="BE140" i="1"/>
  <c r="BD140" i="1"/>
  <c r="BC140" i="1"/>
  <c r="BB140" i="1"/>
  <c r="AT140" i="1"/>
  <c r="AS140" i="1"/>
  <c r="AR140" i="1"/>
  <c r="AQ140" i="1"/>
  <c r="AI140" i="1"/>
  <c r="AH140" i="1"/>
  <c r="AG140" i="1"/>
  <c r="AF140" i="1"/>
  <c r="X140" i="1"/>
  <c r="W140" i="1"/>
  <c r="V140" i="1"/>
  <c r="U140" i="1"/>
  <c r="M140" i="1"/>
  <c r="L140" i="1"/>
  <c r="K140" i="1"/>
  <c r="J140" i="1"/>
  <c r="E14" i="1"/>
  <c r="E13" i="1"/>
  <c r="E12" i="1"/>
  <c r="E11" i="1"/>
  <c r="E10" i="1"/>
  <c r="E5" i="1"/>
  <c r="DH134" i="1"/>
  <c r="DG134" i="1"/>
  <c r="DF134" i="1"/>
  <c r="DE134" i="1"/>
  <c r="CW134" i="1"/>
  <c r="CV134" i="1"/>
  <c r="CU134" i="1"/>
  <c r="CT134" i="1"/>
  <c r="CL134" i="1"/>
  <c r="CK134" i="1"/>
  <c r="CJ134" i="1"/>
  <c r="CI134" i="1"/>
  <c r="CA134" i="1"/>
  <c r="BZ134" i="1"/>
  <c r="BY134" i="1"/>
  <c r="BX134" i="1"/>
  <c r="BP134" i="1"/>
  <c r="BO134" i="1"/>
  <c r="BN134" i="1"/>
  <c r="BM134" i="1"/>
  <c r="BE134" i="1"/>
  <c r="BD134" i="1"/>
  <c r="BC134" i="1"/>
  <c r="BB134" i="1"/>
  <c r="AT134" i="1"/>
  <c r="AS134" i="1"/>
  <c r="AR134" i="1"/>
  <c r="AQ134" i="1"/>
  <c r="AI134" i="1"/>
  <c r="AH134" i="1"/>
  <c r="AG134" i="1"/>
  <c r="AF134" i="1"/>
  <c r="X134" i="1"/>
  <c r="W134" i="1"/>
  <c r="V134" i="1"/>
  <c r="U134" i="1"/>
  <c r="M134" i="1"/>
  <c r="L134" i="1"/>
  <c r="K134" i="1"/>
  <c r="J134" i="1"/>
  <c r="DH133" i="1"/>
  <c r="DG133" i="1"/>
  <c r="DF133" i="1"/>
  <c r="DE133" i="1"/>
  <c r="CW133" i="1"/>
  <c r="CV133" i="1"/>
  <c r="CU133" i="1"/>
  <c r="CT133" i="1"/>
  <c r="CL133" i="1"/>
  <c r="CK133" i="1"/>
  <c r="CJ133" i="1"/>
  <c r="CI133" i="1"/>
  <c r="CA133" i="1"/>
  <c r="BZ133" i="1"/>
  <c r="BY133" i="1"/>
  <c r="BX133" i="1"/>
  <c r="BP133" i="1"/>
  <c r="BO133" i="1"/>
  <c r="BN133" i="1"/>
  <c r="BM133" i="1"/>
  <c r="BE133" i="1"/>
  <c r="BD133" i="1"/>
  <c r="BC133" i="1"/>
  <c r="BB133" i="1"/>
  <c r="AT133" i="1"/>
  <c r="AS133" i="1"/>
  <c r="AR133" i="1"/>
  <c r="AQ133" i="1"/>
  <c r="AI133" i="1"/>
  <c r="AH133" i="1"/>
  <c r="AG133" i="1"/>
  <c r="AF133" i="1"/>
  <c r="X133" i="1"/>
  <c r="W133" i="1"/>
  <c r="V133" i="1"/>
  <c r="U133" i="1"/>
  <c r="M133" i="1"/>
  <c r="L133" i="1"/>
  <c r="K133" i="1"/>
  <c r="J133" i="1"/>
  <c r="DH132" i="1"/>
  <c r="DG132" i="1"/>
  <c r="DF132" i="1"/>
  <c r="DE132" i="1"/>
  <c r="CW132" i="1"/>
  <c r="CV132" i="1"/>
  <c r="CU132" i="1"/>
  <c r="CT132" i="1"/>
  <c r="CL132" i="1"/>
  <c r="CK132" i="1"/>
  <c r="CJ132" i="1"/>
  <c r="CI132" i="1"/>
  <c r="CA132" i="1"/>
  <c r="BZ132" i="1"/>
  <c r="BY132" i="1"/>
  <c r="BX132" i="1"/>
  <c r="BP132" i="1"/>
  <c r="BO132" i="1"/>
  <c r="BN132" i="1"/>
  <c r="BM132" i="1"/>
  <c r="BE132" i="1"/>
  <c r="BD132" i="1"/>
  <c r="BC132" i="1"/>
  <c r="BB132" i="1"/>
  <c r="AT132" i="1"/>
  <c r="AS132" i="1"/>
  <c r="AR132" i="1"/>
  <c r="AQ132" i="1"/>
  <c r="AI132" i="1"/>
  <c r="AH132" i="1"/>
  <c r="AG132" i="1"/>
  <c r="AF132" i="1"/>
  <c r="X132" i="1"/>
  <c r="W132" i="1"/>
  <c r="V132" i="1"/>
  <c r="U132" i="1"/>
  <c r="M132" i="1"/>
  <c r="L132" i="1"/>
  <c r="K132" i="1"/>
  <c r="J132" i="1"/>
  <c r="DH131" i="1"/>
  <c r="DG131" i="1"/>
  <c r="DF131" i="1"/>
  <c r="DE131" i="1"/>
  <c r="CW131" i="1"/>
  <c r="CV131" i="1"/>
  <c r="CU131" i="1"/>
  <c r="CT131" i="1"/>
  <c r="CL131" i="1"/>
  <c r="CK131" i="1"/>
  <c r="CJ131" i="1"/>
  <c r="CI131" i="1"/>
  <c r="CA131" i="1"/>
  <c r="BZ131" i="1"/>
  <c r="BY131" i="1"/>
  <c r="BX131" i="1"/>
  <c r="BP131" i="1"/>
  <c r="BO131" i="1"/>
  <c r="BN131" i="1"/>
  <c r="BM131" i="1"/>
  <c r="BE131" i="1"/>
  <c r="BD131" i="1"/>
  <c r="BC131" i="1"/>
  <c r="BB131" i="1"/>
  <c r="AT131" i="1"/>
  <c r="AS131" i="1"/>
  <c r="AR131" i="1"/>
  <c r="AQ131" i="1"/>
  <c r="AI131" i="1"/>
  <c r="AH131" i="1"/>
  <c r="AG131" i="1"/>
  <c r="AF131" i="1"/>
  <c r="X131" i="1"/>
  <c r="W131" i="1"/>
  <c r="V131" i="1"/>
  <c r="U131" i="1"/>
  <c r="M131" i="1"/>
  <c r="L131" i="1"/>
  <c r="K131" i="1"/>
  <c r="J131" i="1"/>
  <c r="DH130" i="1"/>
  <c r="DG130" i="1"/>
  <c r="DF130" i="1"/>
  <c r="DE130" i="1"/>
  <c r="CW130" i="1"/>
  <c r="CV130" i="1"/>
  <c r="CU130" i="1"/>
  <c r="CT130" i="1"/>
  <c r="CL130" i="1"/>
  <c r="CK130" i="1"/>
  <c r="CJ130" i="1"/>
  <c r="CI130" i="1"/>
  <c r="CA130" i="1"/>
  <c r="BZ130" i="1"/>
  <c r="BY130" i="1"/>
  <c r="BX130" i="1"/>
  <c r="BP130" i="1"/>
  <c r="BO130" i="1"/>
  <c r="BN130" i="1"/>
  <c r="BM130" i="1"/>
  <c r="BE130" i="1"/>
  <c r="BD130" i="1"/>
  <c r="BC130" i="1"/>
  <c r="BB130" i="1"/>
  <c r="AT130" i="1"/>
  <c r="AS130" i="1"/>
  <c r="AR130" i="1"/>
  <c r="AQ130" i="1"/>
  <c r="AI130" i="1"/>
  <c r="AH130" i="1"/>
  <c r="AG130" i="1"/>
  <c r="AF130" i="1"/>
  <c r="X130" i="1"/>
  <c r="W130" i="1"/>
  <c r="V130" i="1"/>
  <c r="U130" i="1"/>
  <c r="M130" i="1"/>
  <c r="L130" i="1"/>
  <c r="K130" i="1"/>
  <c r="J130" i="1"/>
  <c r="DH129" i="1"/>
  <c r="DG129" i="1"/>
  <c r="DF129" i="1"/>
  <c r="DE129" i="1"/>
  <c r="CW129" i="1"/>
  <c r="CV129" i="1"/>
  <c r="CU129" i="1"/>
  <c r="CT129" i="1"/>
  <c r="CL129" i="1"/>
  <c r="CK129" i="1"/>
  <c r="CJ129" i="1"/>
  <c r="CI129" i="1"/>
  <c r="CA129" i="1"/>
  <c r="BZ129" i="1"/>
  <c r="BY129" i="1"/>
  <c r="BX129" i="1"/>
  <c r="BP129" i="1"/>
  <c r="BO129" i="1"/>
  <c r="BN129" i="1"/>
  <c r="BM129" i="1"/>
  <c r="BE129" i="1"/>
  <c r="BD129" i="1"/>
  <c r="BC129" i="1"/>
  <c r="BB129" i="1"/>
  <c r="AT129" i="1"/>
  <c r="AS129" i="1"/>
  <c r="AR129" i="1"/>
  <c r="AQ129" i="1"/>
  <c r="AI129" i="1"/>
  <c r="AH129" i="1"/>
  <c r="AG129" i="1"/>
  <c r="AF129" i="1"/>
  <c r="X129" i="1"/>
  <c r="W129" i="1"/>
  <c r="V129" i="1"/>
  <c r="U129" i="1"/>
  <c r="M129" i="1"/>
  <c r="L129" i="1"/>
  <c r="K129" i="1"/>
  <c r="J129" i="1"/>
  <c r="DH128" i="1"/>
  <c r="DG128" i="1"/>
  <c r="DF128" i="1"/>
  <c r="DE128" i="1"/>
  <c r="CW128" i="1"/>
  <c r="CV128" i="1"/>
  <c r="CU128" i="1"/>
  <c r="CT128" i="1"/>
  <c r="CL128" i="1"/>
  <c r="CK128" i="1"/>
  <c r="CJ128" i="1"/>
  <c r="CI128" i="1"/>
  <c r="CA128" i="1"/>
  <c r="BZ128" i="1"/>
  <c r="BY128" i="1"/>
  <c r="BX128" i="1"/>
  <c r="BP128" i="1"/>
  <c r="BO128" i="1"/>
  <c r="BN128" i="1"/>
  <c r="BM128" i="1"/>
  <c r="BE128" i="1"/>
  <c r="BD128" i="1"/>
  <c r="BC128" i="1"/>
  <c r="BB128" i="1"/>
  <c r="AT128" i="1"/>
  <c r="AS128" i="1"/>
  <c r="AR128" i="1"/>
  <c r="AQ128" i="1"/>
  <c r="AI128" i="1"/>
  <c r="AH128" i="1"/>
  <c r="AG128" i="1"/>
  <c r="AF128" i="1"/>
  <c r="X128" i="1"/>
  <c r="W128" i="1"/>
  <c r="V128" i="1"/>
  <c r="U128" i="1"/>
  <c r="M128" i="1"/>
  <c r="L128" i="1"/>
  <c r="K128" i="1"/>
  <c r="J128" i="1"/>
  <c r="DH127" i="1"/>
  <c r="DG127" i="1"/>
  <c r="DF127" i="1"/>
  <c r="DE127" i="1"/>
  <c r="CW127" i="1"/>
  <c r="CV127" i="1"/>
  <c r="CU127" i="1"/>
  <c r="CT127" i="1"/>
  <c r="CL127" i="1"/>
  <c r="CK127" i="1"/>
  <c r="CJ127" i="1"/>
  <c r="CI127" i="1"/>
  <c r="CA127" i="1"/>
  <c r="BZ127" i="1"/>
  <c r="BY127" i="1"/>
  <c r="BX127" i="1"/>
  <c r="BP127" i="1"/>
  <c r="BO127" i="1"/>
  <c r="BN127" i="1"/>
  <c r="BM127" i="1"/>
  <c r="BE127" i="1"/>
  <c r="BD127" i="1"/>
  <c r="BC127" i="1"/>
  <c r="BB127" i="1"/>
  <c r="AT127" i="1"/>
  <c r="AS127" i="1"/>
  <c r="AR127" i="1"/>
  <c r="AQ127" i="1"/>
  <c r="AI127" i="1"/>
  <c r="AH127" i="1"/>
  <c r="AG127" i="1"/>
  <c r="AF127" i="1"/>
  <c r="X127" i="1"/>
  <c r="W127" i="1"/>
  <c r="V127" i="1"/>
  <c r="U127" i="1"/>
  <c r="M127" i="1"/>
  <c r="L127" i="1"/>
  <c r="K127" i="1"/>
  <c r="J127" i="1"/>
  <c r="DH126" i="1"/>
  <c r="DG126" i="1"/>
  <c r="DF126" i="1"/>
  <c r="DE126" i="1"/>
  <c r="CW126" i="1"/>
  <c r="CV126" i="1"/>
  <c r="CU126" i="1"/>
  <c r="CT126" i="1"/>
  <c r="CL126" i="1"/>
  <c r="CK126" i="1"/>
  <c r="CJ126" i="1"/>
  <c r="CI126" i="1"/>
  <c r="CA126" i="1"/>
  <c r="BZ126" i="1"/>
  <c r="BY126" i="1"/>
  <c r="BX126" i="1"/>
  <c r="BP126" i="1"/>
  <c r="BO126" i="1"/>
  <c r="BN126" i="1"/>
  <c r="BM126" i="1"/>
  <c r="BE126" i="1"/>
  <c r="BD126" i="1"/>
  <c r="BC126" i="1"/>
  <c r="BB126" i="1"/>
  <c r="AT126" i="1"/>
  <c r="AS126" i="1"/>
  <c r="AR126" i="1"/>
  <c r="AQ126" i="1"/>
  <c r="AI126" i="1"/>
  <c r="AH126" i="1"/>
  <c r="AG126" i="1"/>
  <c r="AF126" i="1"/>
  <c r="X126" i="1"/>
  <c r="W126" i="1"/>
  <c r="V126" i="1"/>
  <c r="U126" i="1"/>
  <c r="M126" i="1"/>
  <c r="L126" i="1"/>
  <c r="K126" i="1"/>
  <c r="J126" i="1"/>
  <c r="DH125" i="1"/>
  <c r="DG125" i="1"/>
  <c r="DF125" i="1"/>
  <c r="DE125" i="1"/>
  <c r="CW125" i="1"/>
  <c r="CV125" i="1"/>
  <c r="CU125" i="1"/>
  <c r="CT125" i="1"/>
  <c r="CL125" i="1"/>
  <c r="CK125" i="1"/>
  <c r="CJ125" i="1"/>
  <c r="CI125" i="1"/>
  <c r="CA125" i="1"/>
  <c r="BZ125" i="1"/>
  <c r="BY125" i="1"/>
  <c r="BX125" i="1"/>
  <c r="BP125" i="1"/>
  <c r="BO125" i="1"/>
  <c r="BN125" i="1"/>
  <c r="BM125" i="1"/>
  <c r="BE125" i="1"/>
  <c r="BD125" i="1"/>
  <c r="BC125" i="1"/>
  <c r="BB125" i="1"/>
  <c r="AT125" i="1"/>
  <c r="AS125" i="1"/>
  <c r="AR125" i="1"/>
  <c r="AQ125" i="1"/>
  <c r="AI125" i="1"/>
  <c r="AH125" i="1"/>
  <c r="AG125" i="1"/>
  <c r="AF125" i="1"/>
  <c r="X125" i="1"/>
  <c r="W125" i="1"/>
  <c r="V125" i="1"/>
  <c r="U125" i="1"/>
  <c r="M125" i="1"/>
  <c r="L125" i="1"/>
  <c r="K125" i="1"/>
  <c r="J125" i="1"/>
  <c r="DH119" i="1"/>
  <c r="DG119" i="1"/>
  <c r="DF119" i="1"/>
  <c r="DE119" i="1"/>
  <c r="CW119" i="1"/>
  <c r="CV119" i="1"/>
  <c r="CU119" i="1"/>
  <c r="CT119" i="1"/>
  <c r="CL119" i="1"/>
  <c r="CK119" i="1"/>
  <c r="CJ119" i="1"/>
  <c r="CI119" i="1"/>
  <c r="CA119" i="1"/>
  <c r="BZ119" i="1"/>
  <c r="BY119" i="1"/>
  <c r="BX119" i="1"/>
  <c r="BP119" i="1"/>
  <c r="BO119" i="1"/>
  <c r="BN119" i="1"/>
  <c r="BM119" i="1"/>
  <c r="BE119" i="1"/>
  <c r="BD119" i="1"/>
  <c r="BC119" i="1"/>
  <c r="BB119" i="1"/>
  <c r="AT119" i="1"/>
  <c r="AS119" i="1"/>
  <c r="AR119" i="1"/>
  <c r="AQ119" i="1"/>
  <c r="AI119" i="1"/>
  <c r="AH119" i="1"/>
  <c r="AG119" i="1"/>
  <c r="AF119" i="1"/>
  <c r="X119" i="1"/>
  <c r="W119" i="1"/>
  <c r="V119" i="1"/>
  <c r="U119" i="1"/>
  <c r="M119" i="1"/>
  <c r="L119" i="1"/>
  <c r="K119" i="1"/>
  <c r="J119" i="1"/>
  <c r="DH118" i="1"/>
  <c r="DG118" i="1"/>
  <c r="DF118" i="1"/>
  <c r="DE118" i="1"/>
  <c r="CW118" i="1"/>
  <c r="CV118" i="1"/>
  <c r="CU118" i="1"/>
  <c r="CT118" i="1"/>
  <c r="CL118" i="1"/>
  <c r="CK118" i="1"/>
  <c r="CJ118" i="1"/>
  <c r="CI118" i="1"/>
  <c r="CA118" i="1"/>
  <c r="BZ118" i="1"/>
  <c r="BY118" i="1"/>
  <c r="BX118" i="1"/>
  <c r="BP118" i="1"/>
  <c r="BO118" i="1"/>
  <c r="BN118" i="1"/>
  <c r="BM118" i="1"/>
  <c r="BE118" i="1"/>
  <c r="BD118" i="1"/>
  <c r="BC118" i="1"/>
  <c r="BB118" i="1"/>
  <c r="AT118" i="1"/>
  <c r="AS118" i="1"/>
  <c r="AR118" i="1"/>
  <c r="AQ118" i="1"/>
  <c r="AI118" i="1"/>
  <c r="AH118" i="1"/>
  <c r="AG118" i="1"/>
  <c r="AF118" i="1"/>
  <c r="X118" i="1"/>
  <c r="W118" i="1"/>
  <c r="V118" i="1"/>
  <c r="U118" i="1"/>
  <c r="M118" i="1"/>
  <c r="L118" i="1"/>
  <c r="K118" i="1"/>
  <c r="J118" i="1"/>
  <c r="DH117" i="1"/>
  <c r="DG117" i="1"/>
  <c r="DF117" i="1"/>
  <c r="DE117" i="1"/>
  <c r="CW117" i="1"/>
  <c r="CV117" i="1"/>
  <c r="CU117" i="1"/>
  <c r="CT117" i="1"/>
  <c r="CL117" i="1"/>
  <c r="CK117" i="1"/>
  <c r="CJ117" i="1"/>
  <c r="CI117" i="1"/>
  <c r="CA117" i="1"/>
  <c r="BZ117" i="1"/>
  <c r="BY117" i="1"/>
  <c r="BX117" i="1"/>
  <c r="BP117" i="1"/>
  <c r="BO117" i="1"/>
  <c r="BN117" i="1"/>
  <c r="BM117" i="1"/>
  <c r="BE117" i="1"/>
  <c r="BD117" i="1"/>
  <c r="BC117" i="1"/>
  <c r="BB117" i="1"/>
  <c r="AT117" i="1"/>
  <c r="AS117" i="1"/>
  <c r="AR117" i="1"/>
  <c r="AQ117" i="1"/>
  <c r="AI117" i="1"/>
  <c r="AH117" i="1"/>
  <c r="AG117" i="1"/>
  <c r="AF117" i="1"/>
  <c r="X117" i="1"/>
  <c r="W117" i="1"/>
  <c r="V117" i="1"/>
  <c r="U117" i="1"/>
  <c r="M117" i="1"/>
  <c r="L117" i="1"/>
  <c r="K117" i="1"/>
  <c r="J117" i="1"/>
  <c r="DH116" i="1"/>
  <c r="DG116" i="1"/>
  <c r="DF116" i="1"/>
  <c r="DE116" i="1"/>
  <c r="CW116" i="1"/>
  <c r="CV116" i="1"/>
  <c r="CU116" i="1"/>
  <c r="CT116" i="1"/>
  <c r="CL116" i="1"/>
  <c r="CK116" i="1"/>
  <c r="CJ116" i="1"/>
  <c r="CI116" i="1"/>
  <c r="CA116" i="1"/>
  <c r="BZ116" i="1"/>
  <c r="BY116" i="1"/>
  <c r="BX116" i="1"/>
  <c r="BP116" i="1"/>
  <c r="BO116" i="1"/>
  <c r="BN116" i="1"/>
  <c r="BM116" i="1"/>
  <c r="BE116" i="1"/>
  <c r="BD116" i="1"/>
  <c r="BC116" i="1"/>
  <c r="BB116" i="1"/>
  <c r="AT116" i="1"/>
  <c r="AS116" i="1"/>
  <c r="AR116" i="1"/>
  <c r="AQ116" i="1"/>
  <c r="AI116" i="1"/>
  <c r="AH116" i="1"/>
  <c r="AG116" i="1"/>
  <c r="AF116" i="1"/>
  <c r="X116" i="1"/>
  <c r="W116" i="1"/>
  <c r="V116" i="1"/>
  <c r="U116" i="1"/>
  <c r="M116" i="1"/>
  <c r="L116" i="1"/>
  <c r="K116" i="1"/>
  <c r="J116" i="1"/>
  <c r="DH115" i="1"/>
  <c r="DG115" i="1"/>
  <c r="DF115" i="1"/>
  <c r="DE115" i="1"/>
  <c r="CW115" i="1"/>
  <c r="CV115" i="1"/>
  <c r="CU115" i="1"/>
  <c r="CT115" i="1"/>
  <c r="CL115" i="1"/>
  <c r="CK115" i="1"/>
  <c r="CJ115" i="1"/>
  <c r="CI115" i="1"/>
  <c r="CA115" i="1"/>
  <c r="BZ115" i="1"/>
  <c r="BY115" i="1"/>
  <c r="BX115" i="1"/>
  <c r="BP115" i="1"/>
  <c r="BO115" i="1"/>
  <c r="BN115" i="1"/>
  <c r="BM115" i="1"/>
  <c r="BE115" i="1"/>
  <c r="BD115" i="1"/>
  <c r="BC115" i="1"/>
  <c r="BB115" i="1"/>
  <c r="AT115" i="1"/>
  <c r="AS115" i="1"/>
  <c r="AR115" i="1"/>
  <c r="AQ115" i="1"/>
  <c r="AI115" i="1"/>
  <c r="AH115" i="1"/>
  <c r="AG115" i="1"/>
  <c r="AF115" i="1"/>
  <c r="X115" i="1"/>
  <c r="W115" i="1"/>
  <c r="V115" i="1"/>
  <c r="U115" i="1"/>
  <c r="M115" i="1"/>
  <c r="L115" i="1"/>
  <c r="K115" i="1"/>
  <c r="J115" i="1"/>
  <c r="DH114" i="1"/>
  <c r="DG114" i="1"/>
  <c r="DF114" i="1"/>
  <c r="DE114" i="1"/>
  <c r="CW114" i="1"/>
  <c r="CV114" i="1"/>
  <c r="CU114" i="1"/>
  <c r="CT114" i="1"/>
  <c r="CL114" i="1"/>
  <c r="CK114" i="1"/>
  <c r="CJ114" i="1"/>
  <c r="CI114" i="1"/>
  <c r="CA114" i="1"/>
  <c r="BZ114" i="1"/>
  <c r="BY114" i="1"/>
  <c r="BX114" i="1"/>
  <c r="BP114" i="1"/>
  <c r="BO114" i="1"/>
  <c r="BN114" i="1"/>
  <c r="BM114" i="1"/>
  <c r="BE114" i="1"/>
  <c r="BD114" i="1"/>
  <c r="BC114" i="1"/>
  <c r="BB114" i="1"/>
  <c r="AT114" i="1"/>
  <c r="AS114" i="1"/>
  <c r="AR114" i="1"/>
  <c r="AQ114" i="1"/>
  <c r="AI114" i="1"/>
  <c r="AH114" i="1"/>
  <c r="AG114" i="1"/>
  <c r="AF114" i="1"/>
  <c r="X114" i="1"/>
  <c r="W114" i="1"/>
  <c r="V114" i="1"/>
  <c r="U114" i="1"/>
  <c r="M114" i="1"/>
  <c r="L114" i="1"/>
  <c r="K114" i="1"/>
  <c r="J114" i="1"/>
  <c r="DH113" i="1"/>
  <c r="DG113" i="1"/>
  <c r="DF113" i="1"/>
  <c r="DE113" i="1"/>
  <c r="CW113" i="1"/>
  <c r="CV113" i="1"/>
  <c r="CU113" i="1"/>
  <c r="CT113" i="1"/>
  <c r="CL113" i="1"/>
  <c r="CK113" i="1"/>
  <c r="CJ113" i="1"/>
  <c r="CI113" i="1"/>
  <c r="CA113" i="1"/>
  <c r="BZ113" i="1"/>
  <c r="BY113" i="1"/>
  <c r="BX113" i="1"/>
  <c r="BP113" i="1"/>
  <c r="BO113" i="1"/>
  <c r="BN113" i="1"/>
  <c r="BM113" i="1"/>
  <c r="BE113" i="1"/>
  <c r="BD113" i="1"/>
  <c r="BC113" i="1"/>
  <c r="BB113" i="1"/>
  <c r="AT113" i="1"/>
  <c r="AS113" i="1"/>
  <c r="AR113" i="1"/>
  <c r="AQ113" i="1"/>
  <c r="AI113" i="1"/>
  <c r="AH113" i="1"/>
  <c r="AG113" i="1"/>
  <c r="AF113" i="1"/>
  <c r="X113" i="1"/>
  <c r="W113" i="1"/>
  <c r="V113" i="1"/>
  <c r="U113" i="1"/>
  <c r="M113" i="1"/>
  <c r="L113" i="1"/>
  <c r="K113" i="1"/>
  <c r="J113" i="1"/>
  <c r="DH112" i="1"/>
  <c r="DG112" i="1"/>
  <c r="DF112" i="1"/>
  <c r="DE112" i="1"/>
  <c r="CW112" i="1"/>
  <c r="CV112" i="1"/>
  <c r="CU112" i="1"/>
  <c r="CT112" i="1"/>
  <c r="CL112" i="1"/>
  <c r="CK112" i="1"/>
  <c r="CJ112" i="1"/>
  <c r="CI112" i="1"/>
  <c r="CA112" i="1"/>
  <c r="BZ112" i="1"/>
  <c r="BY112" i="1"/>
  <c r="BX112" i="1"/>
  <c r="BP112" i="1"/>
  <c r="BO112" i="1"/>
  <c r="BN112" i="1"/>
  <c r="BM112" i="1"/>
  <c r="BE112" i="1"/>
  <c r="BD112" i="1"/>
  <c r="BC112" i="1"/>
  <c r="BB112" i="1"/>
  <c r="AT112" i="1"/>
  <c r="AS112" i="1"/>
  <c r="AR112" i="1"/>
  <c r="AQ112" i="1"/>
  <c r="AI112" i="1"/>
  <c r="AH112" i="1"/>
  <c r="AG112" i="1"/>
  <c r="AF112" i="1"/>
  <c r="X112" i="1"/>
  <c r="W112" i="1"/>
  <c r="V112" i="1"/>
  <c r="U112" i="1"/>
  <c r="M112" i="1"/>
  <c r="L112" i="1"/>
  <c r="K112" i="1"/>
  <c r="J112" i="1"/>
  <c r="DH111" i="1"/>
  <c r="DG111" i="1"/>
  <c r="DF111" i="1"/>
  <c r="DE111" i="1"/>
  <c r="CW111" i="1"/>
  <c r="CV111" i="1"/>
  <c r="CU111" i="1"/>
  <c r="CT111" i="1"/>
  <c r="CL111" i="1"/>
  <c r="CK111" i="1"/>
  <c r="CJ111" i="1"/>
  <c r="CI111" i="1"/>
  <c r="CA111" i="1"/>
  <c r="BZ111" i="1"/>
  <c r="BY111" i="1"/>
  <c r="BX111" i="1"/>
  <c r="BP111" i="1"/>
  <c r="BO111" i="1"/>
  <c r="BN111" i="1"/>
  <c r="BM111" i="1"/>
  <c r="BE111" i="1"/>
  <c r="BD111" i="1"/>
  <c r="BC111" i="1"/>
  <c r="BB111" i="1"/>
  <c r="AT111" i="1"/>
  <c r="AS111" i="1"/>
  <c r="AR111" i="1"/>
  <c r="AQ111" i="1"/>
  <c r="AI111" i="1"/>
  <c r="AH111" i="1"/>
  <c r="AG111" i="1"/>
  <c r="AF111" i="1"/>
  <c r="X111" i="1"/>
  <c r="W111" i="1"/>
  <c r="V111" i="1"/>
  <c r="U111" i="1"/>
  <c r="M111" i="1"/>
  <c r="L111" i="1"/>
  <c r="K111" i="1"/>
  <c r="J111" i="1"/>
  <c r="DH110" i="1"/>
  <c r="DG110" i="1"/>
  <c r="DF110" i="1"/>
  <c r="DE110" i="1"/>
  <c r="CW110" i="1"/>
  <c r="CV110" i="1"/>
  <c r="CU110" i="1"/>
  <c r="CT110" i="1"/>
  <c r="CL110" i="1"/>
  <c r="CK110" i="1"/>
  <c r="CJ110" i="1"/>
  <c r="CI110" i="1"/>
  <c r="CA110" i="1"/>
  <c r="BZ110" i="1"/>
  <c r="BY110" i="1"/>
  <c r="BX110" i="1"/>
  <c r="BP110" i="1"/>
  <c r="BO110" i="1"/>
  <c r="BN110" i="1"/>
  <c r="BM110" i="1"/>
  <c r="BE110" i="1"/>
  <c r="BD110" i="1"/>
  <c r="BC110" i="1"/>
  <c r="BB110" i="1"/>
  <c r="AT110" i="1"/>
  <c r="AS110" i="1"/>
  <c r="AR110" i="1"/>
  <c r="AQ110" i="1"/>
  <c r="AI110" i="1"/>
  <c r="AH110" i="1"/>
  <c r="AG110" i="1"/>
  <c r="AF110" i="1"/>
  <c r="X110" i="1"/>
  <c r="W110" i="1"/>
  <c r="V110" i="1"/>
  <c r="U110" i="1"/>
  <c r="M110" i="1"/>
  <c r="L110" i="1"/>
  <c r="K110" i="1"/>
  <c r="J110" i="1"/>
  <c r="DH104" i="1"/>
  <c r="DG104" i="1"/>
  <c r="DF104" i="1"/>
  <c r="DE104" i="1"/>
  <c r="CW104" i="1"/>
  <c r="CV104" i="1"/>
  <c r="CU104" i="1"/>
  <c r="CT104" i="1"/>
  <c r="CL104" i="1"/>
  <c r="CK104" i="1"/>
  <c r="CJ104" i="1"/>
  <c r="CI104" i="1"/>
  <c r="CA104" i="1"/>
  <c r="BZ104" i="1"/>
  <c r="BY104" i="1"/>
  <c r="BX104" i="1"/>
  <c r="BP104" i="1"/>
  <c r="BO104" i="1"/>
  <c r="BN104" i="1"/>
  <c r="BM104" i="1"/>
  <c r="BE104" i="1"/>
  <c r="BD104" i="1"/>
  <c r="BC104" i="1"/>
  <c r="BB104" i="1"/>
  <c r="AT104" i="1"/>
  <c r="AS104" i="1"/>
  <c r="AR104" i="1"/>
  <c r="AQ104" i="1"/>
  <c r="AI104" i="1"/>
  <c r="AH104" i="1"/>
  <c r="AG104" i="1"/>
  <c r="AF104" i="1"/>
  <c r="X104" i="1"/>
  <c r="W104" i="1"/>
  <c r="V104" i="1"/>
  <c r="U104" i="1"/>
  <c r="M104" i="1"/>
  <c r="L104" i="1"/>
  <c r="K104" i="1"/>
  <c r="J104" i="1"/>
  <c r="DH103" i="1"/>
  <c r="DG103" i="1"/>
  <c r="DF103" i="1"/>
  <c r="DE103" i="1"/>
  <c r="CW103" i="1"/>
  <c r="CV103" i="1"/>
  <c r="CU103" i="1"/>
  <c r="CT103" i="1"/>
  <c r="CL103" i="1"/>
  <c r="CK103" i="1"/>
  <c r="CJ103" i="1"/>
  <c r="CI103" i="1"/>
  <c r="CA103" i="1"/>
  <c r="BZ103" i="1"/>
  <c r="BY103" i="1"/>
  <c r="BX103" i="1"/>
  <c r="BP103" i="1"/>
  <c r="BO103" i="1"/>
  <c r="BN103" i="1"/>
  <c r="BM103" i="1"/>
  <c r="BE103" i="1"/>
  <c r="BD103" i="1"/>
  <c r="BC103" i="1"/>
  <c r="BB103" i="1"/>
  <c r="AT103" i="1"/>
  <c r="AS103" i="1"/>
  <c r="AR103" i="1"/>
  <c r="AQ103" i="1"/>
  <c r="AI103" i="1"/>
  <c r="AH103" i="1"/>
  <c r="AG103" i="1"/>
  <c r="AF103" i="1"/>
  <c r="X103" i="1"/>
  <c r="W103" i="1"/>
  <c r="V103" i="1"/>
  <c r="U103" i="1"/>
  <c r="M103" i="1"/>
  <c r="L103" i="1"/>
  <c r="K103" i="1"/>
  <c r="J103" i="1"/>
  <c r="DH102" i="1"/>
  <c r="DG102" i="1"/>
  <c r="DF102" i="1"/>
  <c r="DE102" i="1"/>
  <c r="CW102" i="1"/>
  <c r="CV102" i="1"/>
  <c r="CU102" i="1"/>
  <c r="CT102" i="1"/>
  <c r="CL102" i="1"/>
  <c r="CK102" i="1"/>
  <c r="CJ102" i="1"/>
  <c r="CI102" i="1"/>
  <c r="CA102" i="1"/>
  <c r="BZ102" i="1"/>
  <c r="BY102" i="1"/>
  <c r="BX102" i="1"/>
  <c r="BP102" i="1"/>
  <c r="BO102" i="1"/>
  <c r="BN102" i="1"/>
  <c r="BM102" i="1"/>
  <c r="BE102" i="1"/>
  <c r="BD102" i="1"/>
  <c r="BC102" i="1"/>
  <c r="BB102" i="1"/>
  <c r="AT102" i="1"/>
  <c r="AS102" i="1"/>
  <c r="AR102" i="1"/>
  <c r="AQ102" i="1"/>
  <c r="AI102" i="1"/>
  <c r="AH102" i="1"/>
  <c r="AG102" i="1"/>
  <c r="AF102" i="1"/>
  <c r="X102" i="1"/>
  <c r="W102" i="1"/>
  <c r="V102" i="1"/>
  <c r="U102" i="1"/>
  <c r="M102" i="1"/>
  <c r="L102" i="1"/>
  <c r="K102" i="1"/>
  <c r="J102" i="1"/>
  <c r="DH101" i="1"/>
  <c r="DG101" i="1"/>
  <c r="DF101" i="1"/>
  <c r="DE101" i="1"/>
  <c r="CW101" i="1"/>
  <c r="CV101" i="1"/>
  <c r="CU101" i="1"/>
  <c r="CT101" i="1"/>
  <c r="CL101" i="1"/>
  <c r="CK101" i="1"/>
  <c r="CJ101" i="1"/>
  <c r="CI101" i="1"/>
  <c r="CA101" i="1"/>
  <c r="BZ101" i="1"/>
  <c r="BY101" i="1"/>
  <c r="BX101" i="1"/>
  <c r="BP101" i="1"/>
  <c r="BO101" i="1"/>
  <c r="BN101" i="1"/>
  <c r="BM101" i="1"/>
  <c r="BE101" i="1"/>
  <c r="BD101" i="1"/>
  <c r="BC101" i="1"/>
  <c r="BB101" i="1"/>
  <c r="AT101" i="1"/>
  <c r="AS101" i="1"/>
  <c r="AR101" i="1"/>
  <c r="AQ101" i="1"/>
  <c r="AI101" i="1"/>
  <c r="AH101" i="1"/>
  <c r="AG101" i="1"/>
  <c r="AF101" i="1"/>
  <c r="X101" i="1"/>
  <c r="W101" i="1"/>
  <c r="V101" i="1"/>
  <c r="U101" i="1"/>
  <c r="M101" i="1"/>
  <c r="L101" i="1"/>
  <c r="K101" i="1"/>
  <c r="J101" i="1"/>
  <c r="DH100" i="1"/>
  <c r="DG100" i="1"/>
  <c r="DF100" i="1"/>
  <c r="DE100" i="1"/>
  <c r="CW100" i="1"/>
  <c r="CV100" i="1"/>
  <c r="CU100" i="1"/>
  <c r="CT100" i="1"/>
  <c r="CL100" i="1"/>
  <c r="CK100" i="1"/>
  <c r="CJ100" i="1"/>
  <c r="CI100" i="1"/>
  <c r="CA100" i="1"/>
  <c r="BZ100" i="1"/>
  <c r="BY100" i="1"/>
  <c r="BX100" i="1"/>
  <c r="BP100" i="1"/>
  <c r="BO100" i="1"/>
  <c r="BN100" i="1"/>
  <c r="BM100" i="1"/>
  <c r="BE100" i="1"/>
  <c r="BD100" i="1"/>
  <c r="BC100" i="1"/>
  <c r="BB100" i="1"/>
  <c r="AT100" i="1"/>
  <c r="AS100" i="1"/>
  <c r="AR100" i="1"/>
  <c r="AQ100" i="1"/>
  <c r="AI100" i="1"/>
  <c r="AH100" i="1"/>
  <c r="AG100" i="1"/>
  <c r="AF100" i="1"/>
  <c r="X100" i="1"/>
  <c r="W100" i="1"/>
  <c r="V100" i="1"/>
  <c r="U100" i="1"/>
  <c r="M100" i="1"/>
  <c r="L100" i="1"/>
  <c r="K100" i="1"/>
  <c r="J100" i="1"/>
  <c r="DH99" i="1"/>
  <c r="DG99" i="1"/>
  <c r="DF99" i="1"/>
  <c r="DE99" i="1"/>
  <c r="CW99" i="1"/>
  <c r="CV99" i="1"/>
  <c r="CU99" i="1"/>
  <c r="CT99" i="1"/>
  <c r="CL99" i="1"/>
  <c r="CK99" i="1"/>
  <c r="CJ99" i="1"/>
  <c r="CI99" i="1"/>
  <c r="CA99" i="1"/>
  <c r="BZ99" i="1"/>
  <c r="BY99" i="1"/>
  <c r="BX99" i="1"/>
  <c r="BP99" i="1"/>
  <c r="BO99" i="1"/>
  <c r="BN99" i="1"/>
  <c r="BM99" i="1"/>
  <c r="BE99" i="1"/>
  <c r="BD99" i="1"/>
  <c r="BC99" i="1"/>
  <c r="BB99" i="1"/>
  <c r="AT99" i="1"/>
  <c r="AS99" i="1"/>
  <c r="AR99" i="1"/>
  <c r="AQ99" i="1"/>
  <c r="AI99" i="1"/>
  <c r="AH99" i="1"/>
  <c r="AG99" i="1"/>
  <c r="AF99" i="1"/>
  <c r="X99" i="1"/>
  <c r="W99" i="1"/>
  <c r="V99" i="1"/>
  <c r="U99" i="1"/>
  <c r="M99" i="1"/>
  <c r="L99" i="1"/>
  <c r="K99" i="1"/>
  <c r="J99" i="1"/>
  <c r="DH98" i="1"/>
  <c r="DG98" i="1"/>
  <c r="DF98" i="1"/>
  <c r="DE98" i="1"/>
  <c r="CW98" i="1"/>
  <c r="CV98" i="1"/>
  <c r="CU98" i="1"/>
  <c r="CT98" i="1"/>
  <c r="CL98" i="1"/>
  <c r="CK98" i="1"/>
  <c r="CJ98" i="1"/>
  <c r="CI98" i="1"/>
  <c r="CA98" i="1"/>
  <c r="BZ98" i="1"/>
  <c r="BY98" i="1"/>
  <c r="BX98" i="1"/>
  <c r="BP98" i="1"/>
  <c r="BO98" i="1"/>
  <c r="BN98" i="1"/>
  <c r="BM98" i="1"/>
  <c r="BE98" i="1"/>
  <c r="BD98" i="1"/>
  <c r="BC98" i="1"/>
  <c r="BB98" i="1"/>
  <c r="AT98" i="1"/>
  <c r="AS98" i="1"/>
  <c r="AR98" i="1"/>
  <c r="AQ98" i="1"/>
  <c r="AI98" i="1"/>
  <c r="AH98" i="1"/>
  <c r="AG98" i="1"/>
  <c r="AF98" i="1"/>
  <c r="X98" i="1"/>
  <c r="W98" i="1"/>
  <c r="V98" i="1"/>
  <c r="U98" i="1"/>
  <c r="M98" i="1"/>
  <c r="L98" i="1"/>
  <c r="K98" i="1"/>
  <c r="J98" i="1"/>
  <c r="DH97" i="1"/>
  <c r="DG97" i="1"/>
  <c r="DF97" i="1"/>
  <c r="DE97" i="1"/>
  <c r="CW97" i="1"/>
  <c r="CV97" i="1"/>
  <c r="CU97" i="1"/>
  <c r="CT97" i="1"/>
  <c r="CL97" i="1"/>
  <c r="CK97" i="1"/>
  <c r="CJ97" i="1"/>
  <c r="CI97" i="1"/>
  <c r="CA97" i="1"/>
  <c r="BZ97" i="1"/>
  <c r="BY97" i="1"/>
  <c r="BX97" i="1"/>
  <c r="BP97" i="1"/>
  <c r="BO97" i="1"/>
  <c r="BN97" i="1"/>
  <c r="BM97" i="1"/>
  <c r="BE97" i="1"/>
  <c r="BD97" i="1"/>
  <c r="BC97" i="1"/>
  <c r="BB97" i="1"/>
  <c r="AT97" i="1"/>
  <c r="AS97" i="1"/>
  <c r="AR97" i="1"/>
  <c r="AQ97" i="1"/>
  <c r="AI97" i="1"/>
  <c r="AH97" i="1"/>
  <c r="AG97" i="1"/>
  <c r="AF97" i="1"/>
  <c r="X97" i="1"/>
  <c r="W97" i="1"/>
  <c r="V97" i="1"/>
  <c r="U97" i="1"/>
  <c r="M97" i="1"/>
  <c r="L97" i="1"/>
  <c r="K97" i="1"/>
  <c r="J97" i="1"/>
  <c r="DH96" i="1"/>
  <c r="DG96" i="1"/>
  <c r="DF96" i="1"/>
  <c r="DE96" i="1"/>
  <c r="CW96" i="1"/>
  <c r="CV96" i="1"/>
  <c r="CU96" i="1"/>
  <c r="CT96" i="1"/>
  <c r="CL96" i="1"/>
  <c r="CK96" i="1"/>
  <c r="CJ96" i="1"/>
  <c r="CI96" i="1"/>
  <c r="CA96" i="1"/>
  <c r="BZ96" i="1"/>
  <c r="BY96" i="1"/>
  <c r="BX96" i="1"/>
  <c r="BP96" i="1"/>
  <c r="BO96" i="1"/>
  <c r="BN96" i="1"/>
  <c r="BM96" i="1"/>
  <c r="BE96" i="1"/>
  <c r="BD96" i="1"/>
  <c r="BC96" i="1"/>
  <c r="BB96" i="1"/>
  <c r="AT96" i="1"/>
  <c r="AS96" i="1"/>
  <c r="AR96" i="1"/>
  <c r="AQ96" i="1"/>
  <c r="AI96" i="1"/>
  <c r="AH96" i="1"/>
  <c r="AG96" i="1"/>
  <c r="AF96" i="1"/>
  <c r="X96" i="1"/>
  <c r="W96" i="1"/>
  <c r="V96" i="1"/>
  <c r="U96" i="1"/>
  <c r="M96" i="1"/>
  <c r="L96" i="1"/>
  <c r="K96" i="1"/>
  <c r="J96" i="1"/>
  <c r="DH95" i="1"/>
  <c r="DG95" i="1"/>
  <c r="DF95" i="1"/>
  <c r="DE95" i="1"/>
  <c r="CW95" i="1"/>
  <c r="CV95" i="1"/>
  <c r="CU95" i="1"/>
  <c r="CT95" i="1"/>
  <c r="CL95" i="1"/>
  <c r="CK95" i="1"/>
  <c r="CJ95" i="1"/>
  <c r="CI95" i="1"/>
  <c r="CA95" i="1"/>
  <c r="BZ95" i="1"/>
  <c r="BY95" i="1"/>
  <c r="BX95" i="1"/>
  <c r="BP95" i="1"/>
  <c r="BO95" i="1"/>
  <c r="BN95" i="1"/>
  <c r="BM95" i="1"/>
  <c r="BE95" i="1"/>
  <c r="BD95" i="1"/>
  <c r="BC95" i="1"/>
  <c r="BB95" i="1"/>
  <c r="AT95" i="1"/>
  <c r="AS95" i="1"/>
  <c r="AR95" i="1"/>
  <c r="AQ95" i="1"/>
  <c r="AI95" i="1"/>
  <c r="AH95" i="1"/>
  <c r="AG95" i="1"/>
  <c r="AF95" i="1"/>
  <c r="X95" i="1"/>
  <c r="W95" i="1"/>
  <c r="V95" i="1"/>
  <c r="U95" i="1"/>
  <c r="M95" i="1"/>
  <c r="L95" i="1"/>
  <c r="K95" i="1"/>
  <c r="J95" i="1"/>
  <c r="DH89" i="1"/>
  <c r="DG89" i="1"/>
  <c r="DF89" i="1"/>
  <c r="DE89" i="1"/>
  <c r="CW89" i="1"/>
  <c r="CV89" i="1"/>
  <c r="CU89" i="1"/>
  <c r="CT89" i="1"/>
  <c r="CL89" i="1"/>
  <c r="CK89" i="1"/>
  <c r="CJ89" i="1"/>
  <c r="CI89" i="1"/>
  <c r="CA89" i="1"/>
  <c r="BZ89" i="1"/>
  <c r="BY89" i="1"/>
  <c r="BX89" i="1"/>
  <c r="BP89" i="1"/>
  <c r="BO89" i="1"/>
  <c r="BN89" i="1"/>
  <c r="BM89" i="1"/>
  <c r="BE89" i="1"/>
  <c r="BD89" i="1"/>
  <c r="BC89" i="1"/>
  <c r="BB89" i="1"/>
  <c r="AT89" i="1"/>
  <c r="AS89" i="1"/>
  <c r="AR89" i="1"/>
  <c r="AQ89" i="1"/>
  <c r="AI89" i="1"/>
  <c r="AH89" i="1"/>
  <c r="AG89" i="1"/>
  <c r="AF89" i="1"/>
  <c r="X89" i="1"/>
  <c r="W89" i="1"/>
  <c r="V89" i="1"/>
  <c r="U89" i="1"/>
  <c r="M89" i="1"/>
  <c r="L89" i="1"/>
  <c r="K89" i="1"/>
  <c r="J89" i="1"/>
  <c r="DH88" i="1"/>
  <c r="DG88" i="1"/>
  <c r="DF88" i="1"/>
  <c r="DE88" i="1"/>
  <c r="CW88" i="1"/>
  <c r="CV88" i="1"/>
  <c r="CU88" i="1"/>
  <c r="CT88" i="1"/>
  <c r="CL88" i="1"/>
  <c r="CK88" i="1"/>
  <c r="CJ88" i="1"/>
  <c r="CI88" i="1"/>
  <c r="CA88" i="1"/>
  <c r="BZ88" i="1"/>
  <c r="BY88" i="1"/>
  <c r="BX88" i="1"/>
  <c r="BP88" i="1"/>
  <c r="BO88" i="1"/>
  <c r="BN88" i="1"/>
  <c r="BM88" i="1"/>
  <c r="BE88" i="1"/>
  <c r="BD88" i="1"/>
  <c r="BC88" i="1"/>
  <c r="BB88" i="1"/>
  <c r="AT88" i="1"/>
  <c r="AS88" i="1"/>
  <c r="AR88" i="1"/>
  <c r="AQ88" i="1"/>
  <c r="AI88" i="1"/>
  <c r="AH88" i="1"/>
  <c r="AG88" i="1"/>
  <c r="AF88" i="1"/>
  <c r="X88" i="1"/>
  <c r="W88" i="1"/>
  <c r="V88" i="1"/>
  <c r="U88" i="1"/>
  <c r="M88" i="1"/>
  <c r="L88" i="1"/>
  <c r="K88" i="1"/>
  <c r="J88" i="1"/>
  <c r="DH87" i="1"/>
  <c r="DG87" i="1"/>
  <c r="DF87" i="1"/>
  <c r="DE87" i="1"/>
  <c r="CW87" i="1"/>
  <c r="CV87" i="1"/>
  <c r="CU87" i="1"/>
  <c r="CT87" i="1"/>
  <c r="CL87" i="1"/>
  <c r="CK87" i="1"/>
  <c r="CJ87" i="1"/>
  <c r="CI87" i="1"/>
  <c r="CA87" i="1"/>
  <c r="BZ87" i="1"/>
  <c r="BY87" i="1"/>
  <c r="BX87" i="1"/>
  <c r="BP87" i="1"/>
  <c r="BO87" i="1"/>
  <c r="BN87" i="1"/>
  <c r="BM87" i="1"/>
  <c r="BE87" i="1"/>
  <c r="BD87" i="1"/>
  <c r="BC87" i="1"/>
  <c r="BB87" i="1"/>
  <c r="AT87" i="1"/>
  <c r="AS87" i="1"/>
  <c r="AR87" i="1"/>
  <c r="AQ87" i="1"/>
  <c r="AI87" i="1"/>
  <c r="AH87" i="1"/>
  <c r="AG87" i="1"/>
  <c r="AF87" i="1"/>
  <c r="X87" i="1"/>
  <c r="W87" i="1"/>
  <c r="V87" i="1"/>
  <c r="U87" i="1"/>
  <c r="M87" i="1"/>
  <c r="L87" i="1"/>
  <c r="K87" i="1"/>
  <c r="J87" i="1"/>
  <c r="DH86" i="1"/>
  <c r="DG86" i="1"/>
  <c r="DF86" i="1"/>
  <c r="DE86" i="1"/>
  <c r="CW86" i="1"/>
  <c r="CV86" i="1"/>
  <c r="CU86" i="1"/>
  <c r="CT86" i="1"/>
  <c r="CL86" i="1"/>
  <c r="CK86" i="1"/>
  <c r="CJ86" i="1"/>
  <c r="CI86" i="1"/>
  <c r="CA86" i="1"/>
  <c r="BZ86" i="1"/>
  <c r="BY86" i="1"/>
  <c r="BX86" i="1"/>
  <c r="BP86" i="1"/>
  <c r="BO86" i="1"/>
  <c r="BN86" i="1"/>
  <c r="BM86" i="1"/>
  <c r="BE86" i="1"/>
  <c r="BD86" i="1"/>
  <c r="BC86" i="1"/>
  <c r="BB86" i="1"/>
  <c r="AT86" i="1"/>
  <c r="AS86" i="1"/>
  <c r="AR86" i="1"/>
  <c r="AQ86" i="1"/>
  <c r="AI86" i="1"/>
  <c r="AH86" i="1"/>
  <c r="AG86" i="1"/>
  <c r="AF86" i="1"/>
  <c r="X86" i="1"/>
  <c r="W86" i="1"/>
  <c r="V86" i="1"/>
  <c r="U86" i="1"/>
  <c r="M86" i="1"/>
  <c r="L86" i="1"/>
  <c r="K86" i="1"/>
  <c r="J86" i="1"/>
  <c r="DH85" i="1"/>
  <c r="DG85" i="1"/>
  <c r="DF85" i="1"/>
  <c r="DE85" i="1"/>
  <c r="CW85" i="1"/>
  <c r="CV85" i="1"/>
  <c r="CU85" i="1"/>
  <c r="CT85" i="1"/>
  <c r="CL85" i="1"/>
  <c r="CK85" i="1"/>
  <c r="CJ85" i="1"/>
  <c r="CI85" i="1"/>
  <c r="CA85" i="1"/>
  <c r="BZ85" i="1"/>
  <c r="BY85" i="1"/>
  <c r="BX85" i="1"/>
  <c r="BP85" i="1"/>
  <c r="BO85" i="1"/>
  <c r="BN85" i="1"/>
  <c r="BM85" i="1"/>
  <c r="BE85" i="1"/>
  <c r="BD85" i="1"/>
  <c r="BC85" i="1"/>
  <c r="BB85" i="1"/>
  <c r="AT85" i="1"/>
  <c r="AS85" i="1"/>
  <c r="AR85" i="1"/>
  <c r="AQ85" i="1"/>
  <c r="AI85" i="1"/>
  <c r="AH85" i="1"/>
  <c r="AG85" i="1"/>
  <c r="AF85" i="1"/>
  <c r="X85" i="1"/>
  <c r="W85" i="1"/>
  <c r="V85" i="1"/>
  <c r="U85" i="1"/>
  <c r="M85" i="1"/>
  <c r="L85" i="1"/>
  <c r="K85" i="1"/>
  <c r="J85" i="1"/>
  <c r="DH84" i="1"/>
  <c r="DG84" i="1"/>
  <c r="DF84" i="1"/>
  <c r="DE84" i="1"/>
  <c r="CW84" i="1"/>
  <c r="CV84" i="1"/>
  <c r="CU84" i="1"/>
  <c r="CT84" i="1"/>
  <c r="CL84" i="1"/>
  <c r="CK84" i="1"/>
  <c r="CJ84" i="1"/>
  <c r="CI84" i="1"/>
  <c r="CA84" i="1"/>
  <c r="BZ84" i="1"/>
  <c r="BY84" i="1"/>
  <c r="BX84" i="1"/>
  <c r="BP84" i="1"/>
  <c r="BO84" i="1"/>
  <c r="BN84" i="1"/>
  <c r="BM84" i="1"/>
  <c r="BE84" i="1"/>
  <c r="BD84" i="1"/>
  <c r="BC84" i="1"/>
  <c r="BB84" i="1"/>
  <c r="AT84" i="1"/>
  <c r="AS84" i="1"/>
  <c r="AR84" i="1"/>
  <c r="AQ84" i="1"/>
  <c r="AI84" i="1"/>
  <c r="AH84" i="1"/>
  <c r="AG84" i="1"/>
  <c r="AF84" i="1"/>
  <c r="X84" i="1"/>
  <c r="W84" i="1"/>
  <c r="V84" i="1"/>
  <c r="U84" i="1"/>
  <c r="M84" i="1"/>
  <c r="L84" i="1"/>
  <c r="K84" i="1"/>
  <c r="J84" i="1"/>
  <c r="DH83" i="1"/>
  <c r="DG83" i="1"/>
  <c r="DF83" i="1"/>
  <c r="DE83" i="1"/>
  <c r="CW83" i="1"/>
  <c r="CV83" i="1"/>
  <c r="CU83" i="1"/>
  <c r="CT83" i="1"/>
  <c r="CL83" i="1"/>
  <c r="CK83" i="1"/>
  <c r="CJ83" i="1"/>
  <c r="CI83" i="1"/>
  <c r="CA83" i="1"/>
  <c r="BZ83" i="1"/>
  <c r="BY83" i="1"/>
  <c r="BX83" i="1"/>
  <c r="BP83" i="1"/>
  <c r="BO83" i="1"/>
  <c r="BN83" i="1"/>
  <c r="BM83" i="1"/>
  <c r="BE83" i="1"/>
  <c r="BD83" i="1"/>
  <c r="BC83" i="1"/>
  <c r="BB83" i="1"/>
  <c r="AT83" i="1"/>
  <c r="AS83" i="1"/>
  <c r="AR83" i="1"/>
  <c r="AQ83" i="1"/>
  <c r="AI83" i="1"/>
  <c r="AH83" i="1"/>
  <c r="AG83" i="1"/>
  <c r="AF83" i="1"/>
  <c r="X83" i="1"/>
  <c r="W83" i="1"/>
  <c r="V83" i="1"/>
  <c r="U83" i="1"/>
  <c r="M83" i="1"/>
  <c r="L83" i="1"/>
  <c r="K83" i="1"/>
  <c r="J83" i="1"/>
  <c r="DH82" i="1"/>
  <c r="DG82" i="1"/>
  <c r="DF82" i="1"/>
  <c r="DE82" i="1"/>
  <c r="CW82" i="1"/>
  <c r="CV82" i="1"/>
  <c r="CU82" i="1"/>
  <c r="CT82" i="1"/>
  <c r="CL82" i="1"/>
  <c r="CK82" i="1"/>
  <c r="CJ82" i="1"/>
  <c r="CI82" i="1"/>
  <c r="CA82" i="1"/>
  <c r="BZ82" i="1"/>
  <c r="BY82" i="1"/>
  <c r="BX82" i="1"/>
  <c r="BP82" i="1"/>
  <c r="BO82" i="1"/>
  <c r="BN82" i="1"/>
  <c r="BM82" i="1"/>
  <c r="BE82" i="1"/>
  <c r="BD82" i="1"/>
  <c r="BC82" i="1"/>
  <c r="BB82" i="1"/>
  <c r="AT82" i="1"/>
  <c r="AS82" i="1"/>
  <c r="AR82" i="1"/>
  <c r="AQ82" i="1"/>
  <c r="AI82" i="1"/>
  <c r="AH82" i="1"/>
  <c r="AG82" i="1"/>
  <c r="AF82" i="1"/>
  <c r="X82" i="1"/>
  <c r="W82" i="1"/>
  <c r="V82" i="1"/>
  <c r="U82" i="1"/>
  <c r="M82" i="1"/>
  <c r="L82" i="1"/>
  <c r="K82" i="1"/>
  <c r="J82" i="1"/>
  <c r="DH81" i="1"/>
  <c r="DG81" i="1"/>
  <c r="DF81" i="1"/>
  <c r="DE81" i="1"/>
  <c r="CW81" i="1"/>
  <c r="CV81" i="1"/>
  <c r="CU81" i="1"/>
  <c r="CT81" i="1"/>
  <c r="CL81" i="1"/>
  <c r="CK81" i="1"/>
  <c r="CJ81" i="1"/>
  <c r="CI81" i="1"/>
  <c r="CA81" i="1"/>
  <c r="BZ81" i="1"/>
  <c r="BY81" i="1"/>
  <c r="BX81" i="1"/>
  <c r="BP81" i="1"/>
  <c r="BO81" i="1"/>
  <c r="BN81" i="1"/>
  <c r="BM81" i="1"/>
  <c r="BE81" i="1"/>
  <c r="BD81" i="1"/>
  <c r="BC81" i="1"/>
  <c r="BB81" i="1"/>
  <c r="AT81" i="1"/>
  <c r="AS81" i="1"/>
  <c r="AR81" i="1"/>
  <c r="AQ81" i="1"/>
  <c r="AI81" i="1"/>
  <c r="AH81" i="1"/>
  <c r="AG81" i="1"/>
  <c r="AF81" i="1"/>
  <c r="X81" i="1"/>
  <c r="W81" i="1"/>
  <c r="V81" i="1"/>
  <c r="U81" i="1"/>
  <c r="M81" i="1"/>
  <c r="L81" i="1"/>
  <c r="K81" i="1"/>
  <c r="J81" i="1"/>
  <c r="DH80" i="1"/>
  <c r="DG80" i="1"/>
  <c r="DF80" i="1"/>
  <c r="DE80" i="1"/>
  <c r="CW80" i="1"/>
  <c r="CV80" i="1"/>
  <c r="CU80" i="1"/>
  <c r="CT80" i="1"/>
  <c r="CL80" i="1"/>
  <c r="CK80" i="1"/>
  <c r="CJ80" i="1"/>
  <c r="CI80" i="1"/>
  <c r="CA80" i="1"/>
  <c r="BZ80" i="1"/>
  <c r="BY80" i="1"/>
  <c r="BX80" i="1"/>
  <c r="BP80" i="1"/>
  <c r="BO80" i="1"/>
  <c r="BN80" i="1"/>
  <c r="BM80" i="1"/>
  <c r="BE80" i="1"/>
  <c r="BD80" i="1"/>
  <c r="BC80" i="1"/>
  <c r="BB80" i="1"/>
  <c r="AT80" i="1"/>
  <c r="AS80" i="1"/>
  <c r="AR80" i="1"/>
  <c r="AQ80" i="1"/>
  <c r="AI80" i="1"/>
  <c r="AH80" i="1"/>
  <c r="AG80" i="1"/>
  <c r="AF80" i="1"/>
  <c r="X80" i="1"/>
  <c r="W80" i="1"/>
  <c r="V80" i="1"/>
  <c r="U80" i="1"/>
  <c r="M80" i="1"/>
  <c r="L80" i="1"/>
  <c r="K80" i="1"/>
  <c r="J80" i="1"/>
  <c r="DH74" i="1"/>
  <c r="DG74" i="1"/>
  <c r="DF74" i="1"/>
  <c r="DE74" i="1"/>
  <c r="CW74" i="1"/>
  <c r="CV74" i="1"/>
  <c r="CU74" i="1"/>
  <c r="CT74" i="1"/>
  <c r="CL74" i="1"/>
  <c r="CK74" i="1"/>
  <c r="CJ74" i="1"/>
  <c r="CI74" i="1"/>
  <c r="CA74" i="1"/>
  <c r="BZ74" i="1"/>
  <c r="BY74" i="1"/>
  <c r="BX74" i="1"/>
  <c r="BP74" i="1"/>
  <c r="BO74" i="1"/>
  <c r="BN74" i="1"/>
  <c r="BM74" i="1"/>
  <c r="BE74" i="1"/>
  <c r="BD74" i="1"/>
  <c r="BC74" i="1"/>
  <c r="BB74" i="1"/>
  <c r="AT74" i="1"/>
  <c r="AS74" i="1"/>
  <c r="AR74" i="1"/>
  <c r="AQ74" i="1"/>
  <c r="AI74" i="1"/>
  <c r="AH74" i="1"/>
  <c r="AG74" i="1"/>
  <c r="AF74" i="1"/>
  <c r="X74" i="1"/>
  <c r="W74" i="1"/>
  <c r="V74" i="1"/>
  <c r="U74" i="1"/>
  <c r="M74" i="1"/>
  <c r="L74" i="1"/>
  <c r="K74" i="1"/>
  <c r="J74" i="1"/>
  <c r="DH73" i="1"/>
  <c r="DG73" i="1"/>
  <c r="DF73" i="1"/>
  <c r="DE73" i="1"/>
  <c r="CW73" i="1"/>
  <c r="CV73" i="1"/>
  <c r="CU73" i="1"/>
  <c r="CT73" i="1"/>
  <c r="CL73" i="1"/>
  <c r="CK73" i="1"/>
  <c r="CJ73" i="1"/>
  <c r="CI73" i="1"/>
  <c r="CA73" i="1"/>
  <c r="BZ73" i="1"/>
  <c r="BY73" i="1"/>
  <c r="BX73" i="1"/>
  <c r="BP73" i="1"/>
  <c r="BO73" i="1"/>
  <c r="BN73" i="1"/>
  <c r="BM73" i="1"/>
  <c r="BE73" i="1"/>
  <c r="BD73" i="1"/>
  <c r="BC73" i="1"/>
  <c r="BB73" i="1"/>
  <c r="AT73" i="1"/>
  <c r="AS73" i="1"/>
  <c r="AR73" i="1"/>
  <c r="AQ73" i="1"/>
  <c r="AI73" i="1"/>
  <c r="AH73" i="1"/>
  <c r="AG73" i="1"/>
  <c r="AF73" i="1"/>
  <c r="X73" i="1"/>
  <c r="W73" i="1"/>
  <c r="V73" i="1"/>
  <c r="U73" i="1"/>
  <c r="M73" i="1"/>
  <c r="L73" i="1"/>
  <c r="K73" i="1"/>
  <c r="J73" i="1"/>
  <c r="DH72" i="1"/>
  <c r="DG72" i="1"/>
  <c r="DF72" i="1"/>
  <c r="DE72" i="1"/>
  <c r="CW72" i="1"/>
  <c r="CV72" i="1"/>
  <c r="CU72" i="1"/>
  <c r="CT72" i="1"/>
  <c r="CL72" i="1"/>
  <c r="CK72" i="1"/>
  <c r="CJ72" i="1"/>
  <c r="CI72" i="1"/>
  <c r="CA72" i="1"/>
  <c r="BZ72" i="1"/>
  <c r="BY72" i="1"/>
  <c r="BX72" i="1"/>
  <c r="BP72" i="1"/>
  <c r="BO72" i="1"/>
  <c r="BN72" i="1"/>
  <c r="BM72" i="1"/>
  <c r="BE72" i="1"/>
  <c r="BD72" i="1"/>
  <c r="BC72" i="1"/>
  <c r="BB72" i="1"/>
  <c r="AT72" i="1"/>
  <c r="AS72" i="1"/>
  <c r="AR72" i="1"/>
  <c r="AQ72" i="1"/>
  <c r="AI72" i="1"/>
  <c r="AH72" i="1"/>
  <c r="AG72" i="1"/>
  <c r="AF72" i="1"/>
  <c r="X72" i="1"/>
  <c r="W72" i="1"/>
  <c r="V72" i="1"/>
  <c r="U72" i="1"/>
  <c r="M72" i="1"/>
  <c r="L72" i="1"/>
  <c r="K72" i="1"/>
  <c r="J72" i="1"/>
  <c r="DH71" i="1"/>
  <c r="DG71" i="1"/>
  <c r="DF71" i="1"/>
  <c r="DE71" i="1"/>
  <c r="CW71" i="1"/>
  <c r="CV71" i="1"/>
  <c r="CU71" i="1"/>
  <c r="CT71" i="1"/>
  <c r="CL71" i="1"/>
  <c r="CK71" i="1"/>
  <c r="CJ71" i="1"/>
  <c r="CI71" i="1"/>
  <c r="CA71" i="1"/>
  <c r="BZ71" i="1"/>
  <c r="BY71" i="1"/>
  <c r="BX71" i="1"/>
  <c r="BP71" i="1"/>
  <c r="BO71" i="1"/>
  <c r="BN71" i="1"/>
  <c r="BM71" i="1"/>
  <c r="BE71" i="1"/>
  <c r="BD71" i="1"/>
  <c r="BC71" i="1"/>
  <c r="BB71" i="1"/>
  <c r="AT71" i="1"/>
  <c r="AS71" i="1"/>
  <c r="AR71" i="1"/>
  <c r="AQ71" i="1"/>
  <c r="AI71" i="1"/>
  <c r="AH71" i="1"/>
  <c r="AG71" i="1"/>
  <c r="AF71" i="1"/>
  <c r="X71" i="1"/>
  <c r="W71" i="1"/>
  <c r="V71" i="1"/>
  <c r="U71" i="1"/>
  <c r="M71" i="1"/>
  <c r="L71" i="1"/>
  <c r="K71" i="1"/>
  <c r="J71" i="1"/>
  <c r="DH70" i="1"/>
  <c r="DG70" i="1"/>
  <c r="DF70" i="1"/>
  <c r="DE70" i="1"/>
  <c r="CW70" i="1"/>
  <c r="CV70" i="1"/>
  <c r="CU70" i="1"/>
  <c r="CT70" i="1"/>
  <c r="CL70" i="1"/>
  <c r="CK70" i="1"/>
  <c r="CJ70" i="1"/>
  <c r="CI70" i="1"/>
  <c r="CA70" i="1"/>
  <c r="BZ70" i="1"/>
  <c r="BY70" i="1"/>
  <c r="BX70" i="1"/>
  <c r="BP70" i="1"/>
  <c r="BO70" i="1"/>
  <c r="BN70" i="1"/>
  <c r="BM70" i="1"/>
  <c r="BE70" i="1"/>
  <c r="BD70" i="1"/>
  <c r="BC70" i="1"/>
  <c r="BB70" i="1"/>
  <c r="AT70" i="1"/>
  <c r="AS70" i="1"/>
  <c r="AR70" i="1"/>
  <c r="AQ70" i="1"/>
  <c r="AI70" i="1"/>
  <c r="AH70" i="1"/>
  <c r="AG70" i="1"/>
  <c r="AF70" i="1"/>
  <c r="X70" i="1"/>
  <c r="W70" i="1"/>
  <c r="V70" i="1"/>
  <c r="U70" i="1"/>
  <c r="M70" i="1"/>
  <c r="L70" i="1"/>
  <c r="K70" i="1"/>
  <c r="J70" i="1"/>
  <c r="DH69" i="1"/>
  <c r="DG69" i="1"/>
  <c r="DF69" i="1"/>
  <c r="DE69" i="1"/>
  <c r="CW69" i="1"/>
  <c r="CV69" i="1"/>
  <c r="CU69" i="1"/>
  <c r="CT69" i="1"/>
  <c r="CL69" i="1"/>
  <c r="CK69" i="1"/>
  <c r="CJ69" i="1"/>
  <c r="CI69" i="1"/>
  <c r="CA69" i="1"/>
  <c r="BZ69" i="1"/>
  <c r="BY69" i="1"/>
  <c r="BX69" i="1"/>
  <c r="BP69" i="1"/>
  <c r="BO69" i="1"/>
  <c r="BN69" i="1"/>
  <c r="BM69" i="1"/>
  <c r="BE69" i="1"/>
  <c r="BD69" i="1"/>
  <c r="BC69" i="1"/>
  <c r="BB69" i="1"/>
  <c r="AT69" i="1"/>
  <c r="AS69" i="1"/>
  <c r="AR69" i="1"/>
  <c r="AQ69" i="1"/>
  <c r="AI69" i="1"/>
  <c r="AH69" i="1"/>
  <c r="AG69" i="1"/>
  <c r="AF69" i="1"/>
  <c r="X69" i="1"/>
  <c r="W69" i="1"/>
  <c r="V69" i="1"/>
  <c r="U69" i="1"/>
  <c r="M69" i="1"/>
  <c r="L69" i="1"/>
  <c r="K69" i="1"/>
  <c r="J69" i="1"/>
  <c r="DH68" i="1"/>
  <c r="DG68" i="1"/>
  <c r="DF68" i="1"/>
  <c r="DE68" i="1"/>
  <c r="CW68" i="1"/>
  <c r="CV68" i="1"/>
  <c r="CU68" i="1"/>
  <c r="CT68" i="1"/>
  <c r="CL68" i="1"/>
  <c r="CK68" i="1"/>
  <c r="CJ68" i="1"/>
  <c r="CI68" i="1"/>
  <c r="CA68" i="1"/>
  <c r="BZ68" i="1"/>
  <c r="BY68" i="1"/>
  <c r="BX68" i="1"/>
  <c r="BP68" i="1"/>
  <c r="BO68" i="1"/>
  <c r="BN68" i="1"/>
  <c r="BM68" i="1"/>
  <c r="BE68" i="1"/>
  <c r="BD68" i="1"/>
  <c r="BC68" i="1"/>
  <c r="BB68" i="1"/>
  <c r="AT68" i="1"/>
  <c r="AS68" i="1"/>
  <c r="AR68" i="1"/>
  <c r="AQ68" i="1"/>
  <c r="AI68" i="1"/>
  <c r="AH68" i="1"/>
  <c r="AG68" i="1"/>
  <c r="AF68" i="1"/>
  <c r="X68" i="1"/>
  <c r="W68" i="1"/>
  <c r="V68" i="1"/>
  <c r="U68" i="1"/>
  <c r="M68" i="1"/>
  <c r="L68" i="1"/>
  <c r="K68" i="1"/>
  <c r="J68" i="1"/>
  <c r="DH67" i="1"/>
  <c r="DG67" i="1"/>
  <c r="DF67" i="1"/>
  <c r="DE67" i="1"/>
  <c r="CW67" i="1"/>
  <c r="CV67" i="1"/>
  <c r="CU67" i="1"/>
  <c r="CT67" i="1"/>
  <c r="CL67" i="1"/>
  <c r="CK67" i="1"/>
  <c r="CJ67" i="1"/>
  <c r="CI67" i="1"/>
  <c r="CA67" i="1"/>
  <c r="BZ67" i="1"/>
  <c r="BY67" i="1"/>
  <c r="BX67" i="1"/>
  <c r="BP67" i="1"/>
  <c r="BO67" i="1"/>
  <c r="BN67" i="1"/>
  <c r="BM67" i="1"/>
  <c r="BE67" i="1"/>
  <c r="BD67" i="1"/>
  <c r="BC67" i="1"/>
  <c r="BB67" i="1"/>
  <c r="AT67" i="1"/>
  <c r="AS67" i="1"/>
  <c r="AR67" i="1"/>
  <c r="AQ67" i="1"/>
  <c r="AI67" i="1"/>
  <c r="AH67" i="1"/>
  <c r="AG67" i="1"/>
  <c r="AF67" i="1"/>
  <c r="X67" i="1"/>
  <c r="W67" i="1"/>
  <c r="V67" i="1"/>
  <c r="U67" i="1"/>
  <c r="M67" i="1"/>
  <c r="L67" i="1"/>
  <c r="K67" i="1"/>
  <c r="J67" i="1"/>
  <c r="DH66" i="1"/>
  <c r="DG66" i="1"/>
  <c r="DF66" i="1"/>
  <c r="DE66" i="1"/>
  <c r="CW66" i="1"/>
  <c r="CV66" i="1"/>
  <c r="CU66" i="1"/>
  <c r="CT66" i="1"/>
  <c r="CL66" i="1"/>
  <c r="CK66" i="1"/>
  <c r="CJ66" i="1"/>
  <c r="CI66" i="1"/>
  <c r="CA66" i="1"/>
  <c r="BZ66" i="1"/>
  <c r="BY66" i="1"/>
  <c r="BX66" i="1"/>
  <c r="BP66" i="1"/>
  <c r="BO66" i="1"/>
  <c r="BN66" i="1"/>
  <c r="BM66" i="1"/>
  <c r="BE66" i="1"/>
  <c r="BD66" i="1"/>
  <c r="BC66" i="1"/>
  <c r="BB66" i="1"/>
  <c r="AT66" i="1"/>
  <c r="AS66" i="1"/>
  <c r="AR66" i="1"/>
  <c r="AQ66" i="1"/>
  <c r="AI66" i="1"/>
  <c r="AH66" i="1"/>
  <c r="AG66" i="1"/>
  <c r="AF66" i="1"/>
  <c r="X66" i="1"/>
  <c r="W66" i="1"/>
  <c r="V66" i="1"/>
  <c r="U66" i="1"/>
  <c r="M66" i="1"/>
  <c r="L66" i="1"/>
  <c r="K66" i="1"/>
  <c r="J66" i="1"/>
  <c r="DH65" i="1"/>
  <c r="DG65" i="1"/>
  <c r="DF65" i="1"/>
  <c r="DE65" i="1"/>
  <c r="CW65" i="1"/>
  <c r="CV65" i="1"/>
  <c r="CU65" i="1"/>
  <c r="CT65" i="1"/>
  <c r="CL65" i="1"/>
  <c r="CK65" i="1"/>
  <c r="CJ65" i="1"/>
  <c r="CI65" i="1"/>
  <c r="CA65" i="1"/>
  <c r="BZ65" i="1"/>
  <c r="BY65" i="1"/>
  <c r="BX65" i="1"/>
  <c r="BP65" i="1"/>
  <c r="BO65" i="1"/>
  <c r="BN65" i="1"/>
  <c r="BM65" i="1"/>
  <c r="BE65" i="1"/>
  <c r="BD65" i="1"/>
  <c r="BC65" i="1"/>
  <c r="BB65" i="1"/>
  <c r="AT65" i="1"/>
  <c r="AS65" i="1"/>
  <c r="AR65" i="1"/>
  <c r="AQ65" i="1"/>
  <c r="AI65" i="1"/>
  <c r="AH65" i="1"/>
  <c r="AG65" i="1"/>
  <c r="AF65" i="1"/>
  <c r="X65" i="1"/>
  <c r="W65" i="1"/>
  <c r="V65" i="1"/>
  <c r="U65" i="1"/>
  <c r="M65" i="1"/>
  <c r="L65" i="1"/>
  <c r="K65" i="1"/>
  <c r="J65" i="1"/>
  <c r="DH59" i="1"/>
  <c r="DG59" i="1"/>
  <c r="DF59" i="1"/>
  <c r="DE59" i="1"/>
  <c r="CW59" i="1"/>
  <c r="CV59" i="1"/>
  <c r="CU59" i="1"/>
  <c r="CT59" i="1"/>
  <c r="CL59" i="1"/>
  <c r="CK59" i="1"/>
  <c r="CJ59" i="1"/>
  <c r="CI59" i="1"/>
  <c r="CA59" i="1"/>
  <c r="BZ59" i="1"/>
  <c r="BY59" i="1"/>
  <c r="BX59" i="1"/>
  <c r="BP59" i="1"/>
  <c r="BO59" i="1"/>
  <c r="BN59" i="1"/>
  <c r="BM59" i="1"/>
  <c r="BE59" i="1"/>
  <c r="BD59" i="1"/>
  <c r="BC59" i="1"/>
  <c r="BB59" i="1"/>
  <c r="AT59" i="1"/>
  <c r="AS59" i="1"/>
  <c r="AR59" i="1"/>
  <c r="AQ59" i="1"/>
  <c r="AI59" i="1"/>
  <c r="AH59" i="1"/>
  <c r="AG59" i="1"/>
  <c r="AF59" i="1"/>
  <c r="X59" i="1"/>
  <c r="W59" i="1"/>
  <c r="V59" i="1"/>
  <c r="U59" i="1"/>
  <c r="M59" i="1"/>
  <c r="L59" i="1"/>
  <c r="K59" i="1"/>
  <c r="J59" i="1"/>
  <c r="DH58" i="1"/>
  <c r="DG58" i="1"/>
  <c r="DF58" i="1"/>
  <c r="DE58" i="1"/>
  <c r="CW58" i="1"/>
  <c r="CV58" i="1"/>
  <c r="CU58" i="1"/>
  <c r="CT58" i="1"/>
  <c r="CL58" i="1"/>
  <c r="CK58" i="1"/>
  <c r="CJ58" i="1"/>
  <c r="CI58" i="1"/>
  <c r="CA58" i="1"/>
  <c r="BZ58" i="1"/>
  <c r="BY58" i="1"/>
  <c r="BX58" i="1"/>
  <c r="BP58" i="1"/>
  <c r="BO58" i="1"/>
  <c r="BN58" i="1"/>
  <c r="BM58" i="1"/>
  <c r="BE58" i="1"/>
  <c r="BD58" i="1"/>
  <c r="BC58" i="1"/>
  <c r="BB58" i="1"/>
  <c r="AT58" i="1"/>
  <c r="AS58" i="1"/>
  <c r="AR58" i="1"/>
  <c r="AQ58" i="1"/>
  <c r="AI58" i="1"/>
  <c r="AH58" i="1"/>
  <c r="AG58" i="1"/>
  <c r="AF58" i="1"/>
  <c r="X58" i="1"/>
  <c r="W58" i="1"/>
  <c r="V58" i="1"/>
  <c r="U58" i="1"/>
  <c r="M58" i="1"/>
  <c r="L58" i="1"/>
  <c r="K58" i="1"/>
  <c r="J58" i="1"/>
  <c r="DH57" i="1"/>
  <c r="DG57" i="1"/>
  <c r="DF57" i="1"/>
  <c r="DE57" i="1"/>
  <c r="CW57" i="1"/>
  <c r="CV57" i="1"/>
  <c r="CU57" i="1"/>
  <c r="CT57" i="1"/>
  <c r="CL57" i="1"/>
  <c r="CK57" i="1"/>
  <c r="CJ57" i="1"/>
  <c r="CI57" i="1"/>
  <c r="CA57" i="1"/>
  <c r="BZ57" i="1"/>
  <c r="BY57" i="1"/>
  <c r="BX57" i="1"/>
  <c r="BP57" i="1"/>
  <c r="BO57" i="1"/>
  <c r="BN57" i="1"/>
  <c r="BM57" i="1"/>
  <c r="BE57" i="1"/>
  <c r="BD57" i="1"/>
  <c r="BC57" i="1"/>
  <c r="BB57" i="1"/>
  <c r="AT57" i="1"/>
  <c r="AS57" i="1"/>
  <c r="AR57" i="1"/>
  <c r="AQ57" i="1"/>
  <c r="AI57" i="1"/>
  <c r="AH57" i="1"/>
  <c r="AG57" i="1"/>
  <c r="AF57" i="1"/>
  <c r="X57" i="1"/>
  <c r="W57" i="1"/>
  <c r="V57" i="1"/>
  <c r="U57" i="1"/>
  <c r="M57" i="1"/>
  <c r="L57" i="1"/>
  <c r="K57" i="1"/>
  <c r="J57" i="1"/>
  <c r="DH56" i="1"/>
  <c r="DG56" i="1"/>
  <c r="DF56" i="1"/>
  <c r="DE56" i="1"/>
  <c r="CW56" i="1"/>
  <c r="CV56" i="1"/>
  <c r="CU56" i="1"/>
  <c r="CT56" i="1"/>
  <c r="CL56" i="1"/>
  <c r="CK56" i="1"/>
  <c r="CJ56" i="1"/>
  <c r="CI56" i="1"/>
  <c r="CA56" i="1"/>
  <c r="BZ56" i="1"/>
  <c r="BY56" i="1"/>
  <c r="BX56" i="1"/>
  <c r="BP56" i="1"/>
  <c r="BO56" i="1"/>
  <c r="BN56" i="1"/>
  <c r="BM56" i="1"/>
  <c r="BE56" i="1"/>
  <c r="BD56" i="1"/>
  <c r="BC56" i="1"/>
  <c r="BB56" i="1"/>
  <c r="AT56" i="1"/>
  <c r="AS56" i="1"/>
  <c r="AR56" i="1"/>
  <c r="AQ56" i="1"/>
  <c r="AI56" i="1"/>
  <c r="AH56" i="1"/>
  <c r="AG56" i="1"/>
  <c r="AF56" i="1"/>
  <c r="X56" i="1"/>
  <c r="W56" i="1"/>
  <c r="V56" i="1"/>
  <c r="U56" i="1"/>
  <c r="M56" i="1"/>
  <c r="L56" i="1"/>
  <c r="K56" i="1"/>
  <c r="J56" i="1"/>
  <c r="DH55" i="1"/>
  <c r="DG55" i="1"/>
  <c r="DF55" i="1"/>
  <c r="DE55" i="1"/>
  <c r="CW55" i="1"/>
  <c r="CV55" i="1"/>
  <c r="CU55" i="1"/>
  <c r="CT55" i="1"/>
  <c r="CL55" i="1"/>
  <c r="CK55" i="1"/>
  <c r="CJ55" i="1"/>
  <c r="CI55" i="1"/>
  <c r="CA55" i="1"/>
  <c r="BZ55" i="1"/>
  <c r="BY55" i="1"/>
  <c r="BX55" i="1"/>
  <c r="BP55" i="1"/>
  <c r="BO55" i="1"/>
  <c r="BN55" i="1"/>
  <c r="BM55" i="1"/>
  <c r="BE55" i="1"/>
  <c r="BD55" i="1"/>
  <c r="BC55" i="1"/>
  <c r="BB55" i="1"/>
  <c r="AT55" i="1"/>
  <c r="AS55" i="1"/>
  <c r="AR55" i="1"/>
  <c r="AQ55" i="1"/>
  <c r="AI55" i="1"/>
  <c r="AH55" i="1"/>
  <c r="AG55" i="1"/>
  <c r="AF55" i="1"/>
  <c r="X55" i="1"/>
  <c r="W55" i="1"/>
  <c r="V55" i="1"/>
  <c r="U55" i="1"/>
  <c r="M55" i="1"/>
  <c r="L55" i="1"/>
  <c r="K55" i="1"/>
  <c r="J55" i="1"/>
  <c r="DH54" i="1"/>
  <c r="DG54" i="1"/>
  <c r="DF54" i="1"/>
  <c r="DE54" i="1"/>
  <c r="CW54" i="1"/>
  <c r="CV54" i="1"/>
  <c r="CU54" i="1"/>
  <c r="CT54" i="1"/>
  <c r="CL54" i="1"/>
  <c r="CK54" i="1"/>
  <c r="CJ54" i="1"/>
  <c r="CI54" i="1"/>
  <c r="CA54" i="1"/>
  <c r="BZ54" i="1"/>
  <c r="BY54" i="1"/>
  <c r="BX54" i="1"/>
  <c r="BP54" i="1"/>
  <c r="BO54" i="1"/>
  <c r="BN54" i="1"/>
  <c r="BM54" i="1"/>
  <c r="BE54" i="1"/>
  <c r="BD54" i="1"/>
  <c r="BC54" i="1"/>
  <c r="BB54" i="1"/>
  <c r="AT54" i="1"/>
  <c r="AS54" i="1"/>
  <c r="AR54" i="1"/>
  <c r="AQ54" i="1"/>
  <c r="AI54" i="1"/>
  <c r="AH54" i="1"/>
  <c r="AG54" i="1"/>
  <c r="AF54" i="1"/>
  <c r="X54" i="1"/>
  <c r="W54" i="1"/>
  <c r="V54" i="1"/>
  <c r="U54" i="1"/>
  <c r="M54" i="1"/>
  <c r="L54" i="1"/>
  <c r="K54" i="1"/>
  <c r="J54" i="1"/>
  <c r="DH53" i="1"/>
  <c r="DG53" i="1"/>
  <c r="DF53" i="1"/>
  <c r="DE53" i="1"/>
  <c r="CW53" i="1"/>
  <c r="CV53" i="1"/>
  <c r="CU53" i="1"/>
  <c r="CT53" i="1"/>
  <c r="CL53" i="1"/>
  <c r="CK53" i="1"/>
  <c r="CJ53" i="1"/>
  <c r="CI53" i="1"/>
  <c r="CA53" i="1"/>
  <c r="BZ53" i="1"/>
  <c r="BY53" i="1"/>
  <c r="BX53" i="1"/>
  <c r="BP53" i="1"/>
  <c r="BO53" i="1"/>
  <c r="BN53" i="1"/>
  <c r="BM53" i="1"/>
  <c r="BE53" i="1"/>
  <c r="BD53" i="1"/>
  <c r="BC53" i="1"/>
  <c r="BB53" i="1"/>
  <c r="AT53" i="1"/>
  <c r="AS53" i="1"/>
  <c r="AR53" i="1"/>
  <c r="AQ53" i="1"/>
  <c r="AI53" i="1"/>
  <c r="AH53" i="1"/>
  <c r="AG53" i="1"/>
  <c r="AF53" i="1"/>
  <c r="X53" i="1"/>
  <c r="W53" i="1"/>
  <c r="V53" i="1"/>
  <c r="U53" i="1"/>
  <c r="M53" i="1"/>
  <c r="L53" i="1"/>
  <c r="K53" i="1"/>
  <c r="J53" i="1"/>
  <c r="DH52" i="1"/>
  <c r="DG52" i="1"/>
  <c r="DF52" i="1"/>
  <c r="DE52" i="1"/>
  <c r="CW52" i="1"/>
  <c r="CV52" i="1"/>
  <c r="CU52" i="1"/>
  <c r="CT52" i="1"/>
  <c r="CL52" i="1"/>
  <c r="CK52" i="1"/>
  <c r="CJ52" i="1"/>
  <c r="CI52" i="1"/>
  <c r="CA52" i="1"/>
  <c r="BZ52" i="1"/>
  <c r="BY52" i="1"/>
  <c r="BX52" i="1"/>
  <c r="BP52" i="1"/>
  <c r="BO52" i="1"/>
  <c r="BN52" i="1"/>
  <c r="BM52" i="1"/>
  <c r="BE52" i="1"/>
  <c r="BD52" i="1"/>
  <c r="BC52" i="1"/>
  <c r="BB52" i="1"/>
  <c r="AT52" i="1"/>
  <c r="AS52" i="1"/>
  <c r="AR52" i="1"/>
  <c r="AQ52" i="1"/>
  <c r="AI52" i="1"/>
  <c r="AH52" i="1"/>
  <c r="AG52" i="1"/>
  <c r="AF52" i="1"/>
  <c r="X52" i="1"/>
  <c r="W52" i="1"/>
  <c r="V52" i="1"/>
  <c r="U52" i="1"/>
  <c r="M52" i="1"/>
  <c r="L52" i="1"/>
  <c r="K52" i="1"/>
  <c r="J52" i="1"/>
  <c r="DH51" i="1"/>
  <c r="DG51" i="1"/>
  <c r="DF51" i="1"/>
  <c r="DE51" i="1"/>
  <c r="CW51" i="1"/>
  <c r="CV51" i="1"/>
  <c r="CU51" i="1"/>
  <c r="CT51" i="1"/>
  <c r="CL51" i="1"/>
  <c r="CK51" i="1"/>
  <c r="CJ51" i="1"/>
  <c r="CI51" i="1"/>
  <c r="CA51" i="1"/>
  <c r="BZ51" i="1"/>
  <c r="BY51" i="1"/>
  <c r="BX51" i="1"/>
  <c r="BP51" i="1"/>
  <c r="BO51" i="1"/>
  <c r="BN51" i="1"/>
  <c r="BM51" i="1"/>
  <c r="BE51" i="1"/>
  <c r="BD51" i="1"/>
  <c r="BC51" i="1"/>
  <c r="BB51" i="1"/>
  <c r="AT51" i="1"/>
  <c r="AS51" i="1"/>
  <c r="AR51" i="1"/>
  <c r="AQ51" i="1"/>
  <c r="AI51" i="1"/>
  <c r="AH51" i="1"/>
  <c r="AG51" i="1"/>
  <c r="AF51" i="1"/>
  <c r="X51" i="1"/>
  <c r="W51" i="1"/>
  <c r="V51" i="1"/>
  <c r="U51" i="1"/>
  <c r="M51" i="1"/>
  <c r="L51" i="1"/>
  <c r="K51" i="1"/>
  <c r="J51" i="1"/>
  <c r="DH50" i="1"/>
  <c r="DG50" i="1"/>
  <c r="DF50" i="1"/>
  <c r="DE50" i="1"/>
  <c r="CW50" i="1"/>
  <c r="CV50" i="1"/>
  <c r="CU50" i="1"/>
  <c r="CT50" i="1"/>
  <c r="CL50" i="1"/>
  <c r="CK50" i="1"/>
  <c r="CJ50" i="1"/>
  <c r="CI50" i="1"/>
  <c r="CA50" i="1"/>
  <c r="BZ50" i="1"/>
  <c r="BY50" i="1"/>
  <c r="BX50" i="1"/>
  <c r="BP50" i="1"/>
  <c r="BO50" i="1"/>
  <c r="BN50" i="1"/>
  <c r="BM50" i="1"/>
  <c r="BE50" i="1"/>
  <c r="BD50" i="1"/>
  <c r="BC50" i="1"/>
  <c r="BB50" i="1"/>
  <c r="AT50" i="1"/>
  <c r="AS50" i="1"/>
  <c r="AR50" i="1"/>
  <c r="AQ50" i="1"/>
  <c r="AI50" i="1"/>
  <c r="AH50" i="1"/>
  <c r="AG50" i="1"/>
  <c r="AF50" i="1"/>
  <c r="X50" i="1"/>
  <c r="W50" i="1"/>
  <c r="V50" i="1"/>
  <c r="U50" i="1"/>
  <c r="M50" i="1"/>
  <c r="L50" i="1"/>
  <c r="K50" i="1"/>
  <c r="J50" i="1"/>
  <c r="BT67" i="1" l="1"/>
  <c r="AB50" i="1"/>
  <c r="AX50" i="1"/>
  <c r="BT50" i="1"/>
  <c r="CP50" i="1"/>
  <c r="DJ50" i="1"/>
  <c r="DL50" i="1"/>
  <c r="AB51" i="1"/>
  <c r="AX51" i="1"/>
  <c r="BT51" i="1"/>
  <c r="CP51" i="1"/>
  <c r="CZ51" i="1"/>
  <c r="DA51" i="1"/>
  <c r="Q52" i="1"/>
  <c r="AM52" i="1"/>
  <c r="BI52" i="1"/>
  <c r="CE52" i="1"/>
  <c r="CZ52" i="1"/>
  <c r="DA52" i="1"/>
  <c r="Q53" i="1"/>
  <c r="AX53" i="1"/>
  <c r="BT53" i="1"/>
  <c r="CP53" i="1"/>
  <c r="DJ53" i="1"/>
  <c r="DL53" i="1"/>
  <c r="AB54" i="1"/>
  <c r="AX54" i="1"/>
  <c r="BT54" i="1"/>
  <c r="CP54" i="1"/>
  <c r="DJ54" i="1"/>
  <c r="DL54" i="1"/>
  <c r="AB55" i="1"/>
  <c r="AM55" i="1"/>
  <c r="BI55" i="1"/>
  <c r="CE55" i="1"/>
  <c r="CZ55" i="1"/>
  <c r="DA55" i="1"/>
  <c r="Q56" i="1"/>
  <c r="AM56" i="1"/>
  <c r="BI56" i="1"/>
  <c r="CE56" i="1"/>
  <c r="CZ56" i="1"/>
  <c r="DA56" i="1"/>
  <c r="Q57" i="1"/>
  <c r="AX57" i="1"/>
  <c r="BT57" i="1"/>
  <c r="CP57" i="1"/>
  <c r="DJ57" i="1"/>
  <c r="DL57" i="1"/>
  <c r="AB58" i="1"/>
  <c r="AM58" i="1"/>
  <c r="BI58" i="1"/>
  <c r="CE58" i="1"/>
  <c r="DJ58" i="1"/>
  <c r="DL58" i="1"/>
  <c r="AB59" i="1"/>
  <c r="AX59" i="1"/>
  <c r="BI59" i="1"/>
  <c r="CP59" i="1"/>
  <c r="CY59" i="1"/>
  <c r="DA59" i="1"/>
  <c r="Q65" i="1"/>
  <c r="AM65" i="1"/>
  <c r="BI65" i="1"/>
  <c r="CE65" i="1"/>
  <c r="CY65" i="1"/>
  <c r="DA65" i="1"/>
  <c r="Q66" i="1"/>
  <c r="AM66" i="1"/>
  <c r="BI66" i="1"/>
  <c r="CE66" i="1"/>
  <c r="CY66" i="1"/>
  <c r="DA66" i="1"/>
  <c r="DK66" i="1"/>
  <c r="DL66" i="1"/>
  <c r="AB67" i="1"/>
  <c r="AX67" i="1"/>
  <c r="Q50" i="1"/>
  <c r="AM50" i="1"/>
  <c r="BI50" i="1"/>
  <c r="CE50" i="1"/>
  <c r="CZ50" i="1"/>
  <c r="DA50" i="1"/>
  <c r="Q51" i="1"/>
  <c r="AM51" i="1"/>
  <c r="BI51" i="1"/>
  <c r="CE51" i="1"/>
  <c r="DJ51" i="1"/>
  <c r="DL51" i="1"/>
  <c r="AB52" i="1"/>
  <c r="AX52" i="1"/>
  <c r="BT52" i="1"/>
  <c r="CP52" i="1"/>
  <c r="DJ52" i="1"/>
  <c r="DL52" i="1"/>
  <c r="AB53" i="1"/>
  <c r="AM53" i="1"/>
  <c r="BI53" i="1"/>
  <c r="CE53" i="1"/>
  <c r="CZ53" i="1"/>
  <c r="DA53" i="1"/>
  <c r="Q54" i="1"/>
  <c r="AM54" i="1"/>
  <c r="BI54" i="1"/>
  <c r="CE54" i="1"/>
  <c r="CZ54" i="1"/>
  <c r="DA54" i="1"/>
  <c r="Q55" i="1"/>
  <c r="AX55" i="1"/>
  <c r="BT55" i="1"/>
  <c r="CP55" i="1"/>
  <c r="DJ55" i="1"/>
  <c r="DL55" i="1"/>
  <c r="AB56" i="1"/>
  <c r="AX56" i="1"/>
  <c r="BT56" i="1"/>
  <c r="CP56" i="1"/>
  <c r="DJ56" i="1"/>
  <c r="DL56" i="1"/>
  <c r="AB57" i="1"/>
  <c r="AM57" i="1"/>
  <c r="BI57" i="1"/>
  <c r="CE57" i="1"/>
  <c r="CZ57" i="1"/>
  <c r="DA57" i="1"/>
  <c r="Q58" i="1"/>
  <c r="AX58" i="1"/>
  <c r="BT58" i="1"/>
  <c r="CP58" i="1"/>
  <c r="CZ58" i="1"/>
  <c r="DA58" i="1"/>
  <c r="Q59" i="1"/>
  <c r="AM59" i="1"/>
  <c r="BT59" i="1"/>
  <c r="CE59" i="1"/>
  <c r="DK59" i="1"/>
  <c r="DL59" i="1"/>
  <c r="AB65" i="1"/>
  <c r="AX65" i="1"/>
  <c r="BT65" i="1"/>
  <c r="CP65" i="1"/>
  <c r="DK65" i="1"/>
  <c r="DL65" i="1"/>
  <c r="AB66" i="1"/>
  <c r="AX66" i="1"/>
  <c r="BT66" i="1"/>
  <c r="CP66" i="1"/>
  <c r="Q67" i="1"/>
  <c r="AM67" i="1"/>
  <c r="BI67" i="1"/>
  <c r="CP67" i="1"/>
  <c r="DJ67" i="1"/>
  <c r="DL67" i="1"/>
  <c r="Q68" i="1"/>
  <c r="AX68" i="1"/>
  <c r="BT68" i="1"/>
  <c r="CE68" i="1"/>
  <c r="CY68" i="1"/>
  <c r="DA68" i="1"/>
  <c r="Q69" i="1"/>
  <c r="AM69" i="1"/>
  <c r="BI69" i="1"/>
  <c r="CE69" i="1"/>
  <c r="CY69" i="1"/>
  <c r="DA69" i="1"/>
  <c r="AB70" i="1"/>
  <c r="AX70" i="1"/>
  <c r="BI70" i="1"/>
  <c r="CP70" i="1"/>
  <c r="CY70" i="1"/>
  <c r="DA70" i="1"/>
  <c r="Q71" i="1"/>
  <c r="AX71" i="1"/>
  <c r="BI71" i="1"/>
  <c r="CE71" i="1"/>
  <c r="CY71" i="1"/>
  <c r="DA71" i="1"/>
  <c r="Q72" i="1"/>
  <c r="AM72" i="1"/>
  <c r="BI72" i="1"/>
  <c r="CP72" i="1"/>
  <c r="CY72" i="1"/>
  <c r="DA72" i="1"/>
  <c r="Q73" i="1"/>
  <c r="AM73" i="1"/>
  <c r="BT73" i="1"/>
  <c r="CP73" i="1"/>
  <c r="DK73" i="1"/>
  <c r="DL73" i="1"/>
  <c r="Q74" i="1"/>
  <c r="AM74" i="1"/>
  <c r="BI74" i="1"/>
  <c r="CP74" i="1"/>
  <c r="CZ74" i="1"/>
  <c r="DA74" i="1"/>
  <c r="AB80" i="1"/>
  <c r="AX80" i="1"/>
  <c r="BT80" i="1"/>
  <c r="CP80" i="1"/>
  <c r="DK80" i="1"/>
  <c r="DL80" i="1"/>
  <c r="AB81" i="1"/>
  <c r="AX81" i="1"/>
  <c r="BI81" i="1"/>
  <c r="CE81" i="1"/>
  <c r="CY81" i="1"/>
  <c r="DA81" i="1"/>
  <c r="AB82" i="1"/>
  <c r="AX82" i="1"/>
  <c r="BT82" i="1"/>
  <c r="CP82" i="1"/>
  <c r="DJ82" i="1"/>
  <c r="DL82" i="1"/>
  <c r="AB83" i="1"/>
  <c r="AX83" i="1"/>
  <c r="BT83" i="1"/>
  <c r="CE83" i="1"/>
  <c r="CY83" i="1"/>
  <c r="DA83" i="1"/>
  <c r="Q84" i="1"/>
  <c r="AM84" i="1"/>
  <c r="BI84" i="1"/>
  <c r="CE84" i="1"/>
  <c r="DK84" i="1"/>
  <c r="DL84" i="1"/>
  <c r="AB85" i="1"/>
  <c r="AX85" i="1"/>
  <c r="BT85" i="1"/>
  <c r="CP85" i="1"/>
  <c r="DK85" i="1"/>
  <c r="DL85" i="1"/>
  <c r="AB86" i="1"/>
  <c r="AX86" i="1"/>
  <c r="BT86" i="1"/>
  <c r="CE86" i="1"/>
  <c r="CY86" i="1"/>
  <c r="DA86" i="1"/>
  <c r="Q87" i="1"/>
  <c r="AM87" i="1"/>
  <c r="BI87" i="1"/>
  <c r="CE87" i="1"/>
  <c r="CY87" i="1"/>
  <c r="DA87" i="1"/>
  <c r="Q88" i="1"/>
  <c r="AM88" i="1"/>
  <c r="BI88" i="1"/>
  <c r="CE88" i="1"/>
  <c r="DK88" i="1"/>
  <c r="DL88" i="1"/>
  <c r="AB89" i="1"/>
  <c r="AX89" i="1"/>
  <c r="BT89" i="1"/>
  <c r="CP89" i="1"/>
  <c r="DJ89" i="1"/>
  <c r="DL89" i="1"/>
  <c r="AB95" i="1"/>
  <c r="AX95" i="1"/>
  <c r="BT95" i="1"/>
  <c r="CP95" i="1"/>
  <c r="DK95" i="1"/>
  <c r="DL95" i="1"/>
  <c r="AB96" i="1"/>
  <c r="AX96" i="1"/>
  <c r="BT96" i="1"/>
  <c r="CP96" i="1"/>
  <c r="DJ96" i="1"/>
  <c r="DL96" i="1"/>
  <c r="AB97" i="1"/>
  <c r="AX97" i="1"/>
  <c r="BT97" i="1"/>
  <c r="CP97" i="1"/>
  <c r="DJ97" i="1"/>
  <c r="DL97" i="1"/>
  <c r="AB98" i="1"/>
  <c r="AX98" i="1"/>
  <c r="BT98" i="1"/>
  <c r="CP98" i="1"/>
  <c r="DK98" i="1"/>
  <c r="DL98" i="1"/>
  <c r="AB99" i="1"/>
  <c r="AX99" i="1"/>
  <c r="BT99" i="1"/>
  <c r="CP99" i="1"/>
  <c r="Q100" i="1"/>
  <c r="AM100" i="1"/>
  <c r="BI100" i="1"/>
  <c r="CE100" i="1"/>
  <c r="CY100" i="1"/>
  <c r="DA100" i="1"/>
  <c r="DK100" i="1"/>
  <c r="DL100" i="1"/>
  <c r="AB101" i="1"/>
  <c r="BT101" i="1"/>
  <c r="O140" i="1"/>
  <c r="Q140" i="1"/>
  <c r="AA140" i="1"/>
  <c r="AB140" i="1"/>
  <c r="AK140" i="1"/>
  <c r="AM140" i="1"/>
  <c r="AW140" i="1"/>
  <c r="AX140" i="1"/>
  <c r="BG140" i="1"/>
  <c r="BI140" i="1"/>
  <c r="BR140" i="1"/>
  <c r="BT140" i="1"/>
  <c r="CC140" i="1"/>
  <c r="CE140" i="1"/>
  <c r="CO140" i="1"/>
  <c r="CP140" i="1"/>
  <c r="CY140" i="1"/>
  <c r="DA140" i="1"/>
  <c r="DK140" i="1"/>
  <c r="DL140" i="1"/>
  <c r="O141" i="1"/>
  <c r="Q141" i="1"/>
  <c r="AA141" i="1"/>
  <c r="AB141" i="1"/>
  <c r="AK141" i="1"/>
  <c r="AM141" i="1"/>
  <c r="AV141" i="1"/>
  <c r="AX141" i="1"/>
  <c r="BG141" i="1"/>
  <c r="BI141" i="1"/>
  <c r="BS141" i="1"/>
  <c r="BT141" i="1"/>
  <c r="CC141" i="1"/>
  <c r="CE141" i="1"/>
  <c r="CO141" i="1"/>
  <c r="CP141" i="1"/>
  <c r="CY141" i="1"/>
  <c r="DA141" i="1"/>
  <c r="DK141" i="1"/>
  <c r="DL141" i="1"/>
  <c r="O142" i="1"/>
  <c r="Q142" i="1"/>
  <c r="Z142" i="1"/>
  <c r="AB142" i="1"/>
  <c r="AK142" i="1"/>
  <c r="AM142" i="1"/>
  <c r="AW142" i="1"/>
  <c r="AX142" i="1"/>
  <c r="BG142" i="1"/>
  <c r="BI142" i="1"/>
  <c r="BS142" i="1"/>
  <c r="BT142" i="1"/>
  <c r="CC142" i="1"/>
  <c r="CE142" i="1"/>
  <c r="CO142" i="1"/>
  <c r="CP142" i="1"/>
  <c r="CY142" i="1"/>
  <c r="DA142" i="1"/>
  <c r="DJ142" i="1"/>
  <c r="DL142" i="1"/>
  <c r="O143" i="1"/>
  <c r="Q143" i="1"/>
  <c r="AA143" i="1"/>
  <c r="AB143" i="1"/>
  <c r="AK143" i="1"/>
  <c r="AM143" i="1"/>
  <c r="AW143" i="1"/>
  <c r="AX143" i="1"/>
  <c r="BG143" i="1"/>
  <c r="BI143" i="1"/>
  <c r="BS143" i="1"/>
  <c r="BT143" i="1"/>
  <c r="CC143" i="1"/>
  <c r="CE143" i="1"/>
  <c r="CN143" i="1"/>
  <c r="CP143" i="1"/>
  <c r="CY143" i="1"/>
  <c r="DA143" i="1"/>
  <c r="DK143" i="1"/>
  <c r="DL143" i="1"/>
  <c r="O144" i="1"/>
  <c r="Q144" i="1"/>
  <c r="AA144" i="1"/>
  <c r="AB144" i="1"/>
  <c r="AK144" i="1"/>
  <c r="AM144" i="1"/>
  <c r="AW144" i="1"/>
  <c r="AX144" i="1"/>
  <c r="BG144" i="1"/>
  <c r="BI144" i="1"/>
  <c r="BR144" i="1"/>
  <c r="BT144" i="1"/>
  <c r="CC144" i="1"/>
  <c r="CE144" i="1"/>
  <c r="CO144" i="1"/>
  <c r="CP144" i="1"/>
  <c r="CY144" i="1"/>
  <c r="DA144" i="1"/>
  <c r="DK144" i="1"/>
  <c r="DL144" i="1"/>
  <c r="O145" i="1"/>
  <c r="Q145" i="1"/>
  <c r="AA145" i="1"/>
  <c r="AB145" i="1"/>
  <c r="AK145" i="1"/>
  <c r="AM145" i="1"/>
  <c r="AW145" i="1"/>
  <c r="AX145" i="1"/>
  <c r="BG145" i="1"/>
  <c r="BI145" i="1"/>
  <c r="BS145" i="1"/>
  <c r="BT145" i="1"/>
  <c r="CC145" i="1"/>
  <c r="CE145" i="1"/>
  <c r="CO145" i="1"/>
  <c r="CP145" i="1"/>
  <c r="CY145" i="1"/>
  <c r="DA145" i="1"/>
  <c r="DK145" i="1"/>
  <c r="DL145" i="1"/>
  <c r="O146" i="1"/>
  <c r="Q146" i="1"/>
  <c r="AA146" i="1"/>
  <c r="AB146" i="1"/>
  <c r="AK146" i="1"/>
  <c r="AM146" i="1"/>
  <c r="AW146" i="1"/>
  <c r="AX146" i="1"/>
  <c r="BG146" i="1"/>
  <c r="BI146" i="1"/>
  <c r="BS146" i="1"/>
  <c r="BT146" i="1"/>
  <c r="CC146" i="1"/>
  <c r="CE146" i="1"/>
  <c r="CO146" i="1"/>
  <c r="CP146" i="1"/>
  <c r="CY146" i="1"/>
  <c r="DA146" i="1"/>
  <c r="DK146" i="1"/>
  <c r="DL146" i="1"/>
  <c r="O147" i="1"/>
  <c r="Q147" i="1"/>
  <c r="AA147" i="1"/>
  <c r="AB147" i="1"/>
  <c r="AK147" i="1"/>
  <c r="AM147" i="1"/>
  <c r="AW147" i="1"/>
  <c r="AX147" i="1"/>
  <c r="BG147" i="1"/>
  <c r="BI147" i="1"/>
  <c r="BS147" i="1"/>
  <c r="BT147" i="1"/>
  <c r="CC147" i="1"/>
  <c r="CE147" i="1"/>
  <c r="CO147" i="1"/>
  <c r="CP147" i="1"/>
  <c r="CY147" i="1"/>
  <c r="DA147" i="1"/>
  <c r="DK147" i="1"/>
  <c r="DL147" i="1"/>
  <c r="O148" i="1"/>
  <c r="Q148" i="1"/>
  <c r="AA148" i="1"/>
  <c r="AB148" i="1"/>
  <c r="AK148" i="1"/>
  <c r="AM148" i="1"/>
  <c r="AW148" i="1"/>
  <c r="AX148" i="1"/>
  <c r="BG148" i="1"/>
  <c r="BI148" i="1"/>
  <c r="BS148" i="1"/>
  <c r="BT148" i="1"/>
  <c r="CC148" i="1"/>
  <c r="CE148" i="1"/>
  <c r="CO148" i="1"/>
  <c r="CP148" i="1"/>
  <c r="CY148" i="1"/>
  <c r="DA148" i="1"/>
  <c r="DK148" i="1"/>
  <c r="DL148" i="1"/>
  <c r="P149" i="1"/>
  <c r="Q149" i="1"/>
  <c r="Z149" i="1"/>
  <c r="AB149" i="1"/>
  <c r="AL149" i="1"/>
  <c r="AM149" i="1"/>
  <c r="AV149" i="1"/>
  <c r="AX149" i="1"/>
  <c r="BH149" i="1"/>
  <c r="BI149" i="1"/>
  <c r="BR149" i="1"/>
  <c r="BT149" i="1"/>
  <c r="CD149" i="1"/>
  <c r="CE149" i="1"/>
  <c r="CN149" i="1"/>
  <c r="CP149" i="1"/>
  <c r="CZ149" i="1"/>
  <c r="DA149" i="1"/>
  <c r="DJ149" i="1"/>
  <c r="DL149" i="1"/>
  <c r="P155" i="1"/>
  <c r="Q155" i="1"/>
  <c r="Z155" i="1"/>
  <c r="AB155" i="1"/>
  <c r="AL155" i="1"/>
  <c r="AM155" i="1"/>
  <c r="AV155" i="1"/>
  <c r="AX155" i="1"/>
  <c r="BH155" i="1"/>
  <c r="BI155" i="1"/>
  <c r="BR155" i="1"/>
  <c r="BT155" i="1"/>
  <c r="CD155" i="1"/>
  <c r="CE155" i="1"/>
  <c r="CN155" i="1"/>
  <c r="CP155" i="1"/>
  <c r="DJ155" i="1"/>
  <c r="DL155" i="1"/>
  <c r="P156" i="1"/>
  <c r="Q156" i="1"/>
  <c r="Z156" i="1"/>
  <c r="AB156" i="1"/>
  <c r="AL156" i="1"/>
  <c r="AM156" i="1"/>
  <c r="AV156" i="1"/>
  <c r="AX156" i="1"/>
  <c r="BH156" i="1"/>
  <c r="BI156" i="1"/>
  <c r="BR156" i="1"/>
  <c r="BT156" i="1"/>
  <c r="CD156" i="1"/>
  <c r="CE156" i="1"/>
  <c r="CN156" i="1"/>
  <c r="CP156" i="1"/>
  <c r="CZ156" i="1"/>
  <c r="DA156" i="1"/>
  <c r="DJ156" i="1"/>
  <c r="DL156" i="1"/>
  <c r="P157" i="1"/>
  <c r="Q157" i="1"/>
  <c r="Z157" i="1"/>
  <c r="AB157" i="1"/>
  <c r="AL157" i="1"/>
  <c r="AM157" i="1"/>
  <c r="AV157" i="1"/>
  <c r="AX157" i="1"/>
  <c r="BH157" i="1"/>
  <c r="BI157" i="1"/>
  <c r="BR157" i="1"/>
  <c r="BT157" i="1"/>
  <c r="CD157" i="1"/>
  <c r="CE157" i="1"/>
  <c r="CN157" i="1"/>
  <c r="CP157" i="1"/>
  <c r="CZ157" i="1"/>
  <c r="DA157" i="1"/>
  <c r="DJ157" i="1"/>
  <c r="DL157" i="1"/>
  <c r="P158" i="1"/>
  <c r="Q158" i="1"/>
  <c r="Z158" i="1"/>
  <c r="AB158" i="1"/>
  <c r="AL158" i="1"/>
  <c r="AM158" i="1"/>
  <c r="AV158" i="1"/>
  <c r="AX158" i="1"/>
  <c r="BH158" i="1"/>
  <c r="BI158" i="1"/>
  <c r="BR158" i="1"/>
  <c r="BT158" i="1"/>
  <c r="CD158" i="1"/>
  <c r="CE158" i="1"/>
  <c r="CN158" i="1"/>
  <c r="CP158" i="1"/>
  <c r="CZ158" i="1"/>
  <c r="DA158" i="1"/>
  <c r="DJ158" i="1"/>
  <c r="DL158" i="1"/>
  <c r="P159" i="1"/>
  <c r="Q159" i="1"/>
  <c r="Z159" i="1"/>
  <c r="AB159" i="1"/>
  <c r="AL159" i="1"/>
  <c r="AM159" i="1"/>
  <c r="AV159" i="1"/>
  <c r="AX159" i="1"/>
  <c r="BH159" i="1"/>
  <c r="BI159" i="1"/>
  <c r="BR159" i="1"/>
  <c r="BT159" i="1"/>
  <c r="CD159" i="1"/>
  <c r="CE159" i="1"/>
  <c r="CN159" i="1"/>
  <c r="CP159" i="1"/>
  <c r="CZ159" i="1"/>
  <c r="DA159" i="1"/>
  <c r="DJ159" i="1"/>
  <c r="DL159" i="1"/>
  <c r="P160" i="1"/>
  <c r="Q160" i="1"/>
  <c r="Z160" i="1"/>
  <c r="AB160" i="1"/>
  <c r="AL160" i="1"/>
  <c r="AM160" i="1"/>
  <c r="AV160" i="1"/>
  <c r="AX160" i="1"/>
  <c r="BH160" i="1"/>
  <c r="BI160" i="1"/>
  <c r="BR160" i="1"/>
  <c r="BT160" i="1"/>
  <c r="CD160" i="1"/>
  <c r="CE160" i="1"/>
  <c r="CN160" i="1"/>
  <c r="CP160" i="1"/>
  <c r="CZ160" i="1"/>
  <c r="DA160" i="1"/>
  <c r="DJ160" i="1"/>
  <c r="DL160" i="1"/>
  <c r="P161" i="1"/>
  <c r="Q161" i="1"/>
  <c r="Z161" i="1"/>
  <c r="AB161" i="1"/>
  <c r="AL161" i="1"/>
  <c r="AM161" i="1"/>
  <c r="AV161" i="1"/>
  <c r="AX161" i="1"/>
  <c r="BH161" i="1"/>
  <c r="BI161" i="1"/>
  <c r="BR161" i="1"/>
  <c r="BT161" i="1"/>
  <c r="CD161" i="1"/>
  <c r="CE161" i="1"/>
  <c r="CN161" i="1"/>
  <c r="CP161" i="1"/>
  <c r="CZ161" i="1"/>
  <c r="DA161" i="1"/>
  <c r="DJ161" i="1"/>
  <c r="DL161" i="1"/>
  <c r="P162" i="1"/>
  <c r="Q162" i="1"/>
  <c r="Z162" i="1"/>
  <c r="AB162" i="1"/>
  <c r="AL162" i="1"/>
  <c r="AM162" i="1"/>
  <c r="AV162" i="1"/>
  <c r="AX162" i="1"/>
  <c r="BH162" i="1"/>
  <c r="BI162" i="1"/>
  <c r="BR162" i="1"/>
  <c r="BT162" i="1"/>
  <c r="CD162" i="1"/>
  <c r="CE162" i="1"/>
  <c r="CN162" i="1"/>
  <c r="CP162" i="1"/>
  <c r="CZ162" i="1"/>
  <c r="DA162" i="1"/>
  <c r="DJ162" i="1"/>
  <c r="DL162" i="1"/>
  <c r="P163" i="1"/>
  <c r="Q163" i="1"/>
  <c r="Z163" i="1"/>
  <c r="AB163" i="1"/>
  <c r="AL163" i="1"/>
  <c r="AM163" i="1"/>
  <c r="AV163" i="1"/>
  <c r="AX163" i="1"/>
  <c r="BH163" i="1"/>
  <c r="BI163" i="1"/>
  <c r="BR163" i="1"/>
  <c r="BT163" i="1"/>
  <c r="CD163" i="1"/>
  <c r="CE163" i="1"/>
  <c r="CN163" i="1"/>
  <c r="CP163" i="1"/>
  <c r="CZ163" i="1"/>
  <c r="DA163" i="1"/>
  <c r="DJ163" i="1"/>
  <c r="DL163" i="1"/>
  <c r="O164" i="1"/>
  <c r="Q164" i="1"/>
  <c r="AA164" i="1"/>
  <c r="AB164" i="1"/>
  <c r="AK164" i="1"/>
  <c r="AM164" i="1"/>
  <c r="AW164" i="1"/>
  <c r="AX164" i="1"/>
  <c r="BG164" i="1"/>
  <c r="BI164" i="1"/>
  <c r="BS164" i="1"/>
  <c r="BT164" i="1"/>
  <c r="CC164" i="1"/>
  <c r="CE164" i="1"/>
  <c r="CO164" i="1"/>
  <c r="CP164" i="1"/>
  <c r="CY164" i="1"/>
  <c r="DA164" i="1"/>
  <c r="DK164" i="1"/>
  <c r="DL164" i="1"/>
  <c r="CE67" i="1"/>
  <c r="CY67" i="1"/>
  <c r="DA67" i="1"/>
  <c r="AB68" i="1"/>
  <c r="AM68" i="1"/>
  <c r="BI68" i="1"/>
  <c r="CP68" i="1"/>
  <c r="DK68" i="1"/>
  <c r="DL68" i="1"/>
  <c r="AB69" i="1"/>
  <c r="AX69" i="1"/>
  <c r="BT69" i="1"/>
  <c r="CP69" i="1"/>
  <c r="DK69" i="1"/>
  <c r="DL69" i="1"/>
  <c r="Q70" i="1"/>
  <c r="AM70" i="1"/>
  <c r="BT70" i="1"/>
  <c r="CE70" i="1"/>
  <c r="DK70" i="1"/>
  <c r="DL70" i="1"/>
  <c r="AB71" i="1"/>
  <c r="AM71" i="1"/>
  <c r="BT71" i="1"/>
  <c r="CP71" i="1"/>
  <c r="DK71" i="1"/>
  <c r="DL71" i="1"/>
  <c r="AB72" i="1"/>
  <c r="AX72" i="1"/>
  <c r="BT72" i="1"/>
  <c r="CE72" i="1"/>
  <c r="DK72" i="1"/>
  <c r="DL72" i="1"/>
  <c r="AB73" i="1"/>
  <c r="AX73" i="1"/>
  <c r="BI73" i="1"/>
  <c r="CE73" i="1"/>
  <c r="CY73" i="1"/>
  <c r="DA73" i="1"/>
  <c r="AB74" i="1"/>
  <c r="AX74" i="1"/>
  <c r="BT74" i="1"/>
  <c r="CE74" i="1"/>
  <c r="DJ74" i="1"/>
  <c r="DL74" i="1"/>
  <c r="Q80" i="1"/>
  <c r="AM80" i="1"/>
  <c r="BI80" i="1"/>
  <c r="CE80" i="1"/>
  <c r="CY80" i="1"/>
  <c r="DA80" i="1"/>
  <c r="Q81" i="1"/>
  <c r="AM81" i="1"/>
  <c r="BT81" i="1"/>
  <c r="CP81" i="1"/>
  <c r="DK81" i="1"/>
  <c r="DL81" i="1"/>
  <c r="Q82" i="1"/>
  <c r="AM82" i="1"/>
  <c r="BI82" i="1"/>
  <c r="CE82" i="1"/>
  <c r="CY82" i="1"/>
  <c r="DA82" i="1"/>
  <c r="Q83" i="1"/>
  <c r="AM83" i="1"/>
  <c r="BI83" i="1"/>
  <c r="CP83" i="1"/>
  <c r="DK83" i="1"/>
  <c r="DL83" i="1"/>
  <c r="AB84" i="1"/>
  <c r="AX84" i="1"/>
  <c r="BT84" i="1"/>
  <c r="CP84" i="1"/>
  <c r="CY84" i="1"/>
  <c r="DA84" i="1"/>
  <c r="Q85" i="1"/>
  <c r="AM85" i="1"/>
  <c r="BI85" i="1"/>
  <c r="CE85" i="1"/>
  <c r="CY85" i="1"/>
  <c r="DA85" i="1"/>
  <c r="Q86" i="1"/>
  <c r="AM86" i="1"/>
  <c r="BI86" i="1"/>
  <c r="CP86" i="1"/>
  <c r="DK86" i="1"/>
  <c r="DL86" i="1"/>
  <c r="AB87" i="1"/>
  <c r="AX87" i="1"/>
  <c r="BT87" i="1"/>
  <c r="CP87" i="1"/>
  <c r="DK87" i="1"/>
  <c r="DL87" i="1"/>
  <c r="AB88" i="1"/>
  <c r="AX88" i="1"/>
  <c r="BT88" i="1"/>
  <c r="CP88" i="1"/>
  <c r="CY88" i="1"/>
  <c r="DA88" i="1"/>
  <c r="Q89" i="1"/>
  <c r="AM89" i="1"/>
  <c r="BI89" i="1"/>
  <c r="CE89" i="1"/>
  <c r="CZ89" i="1"/>
  <c r="DA89" i="1"/>
  <c r="Q95" i="1"/>
  <c r="AM95" i="1"/>
  <c r="BI95" i="1"/>
  <c r="CE95" i="1"/>
  <c r="CY95" i="1"/>
  <c r="DA95" i="1"/>
  <c r="Q96" i="1"/>
  <c r="AM96" i="1"/>
  <c r="BI96" i="1"/>
  <c r="CE96" i="1"/>
  <c r="CY96" i="1"/>
  <c r="DA96" i="1"/>
  <c r="Q97" i="1"/>
  <c r="AM97" i="1"/>
  <c r="BI97" i="1"/>
  <c r="CE97" i="1"/>
  <c r="CY97" i="1"/>
  <c r="DA97" i="1"/>
  <c r="Q98" i="1"/>
  <c r="AM98" i="1"/>
  <c r="BI98" i="1"/>
  <c r="CE98" i="1"/>
  <c r="CY98" i="1"/>
  <c r="DA98" i="1"/>
  <c r="Q99" i="1"/>
  <c r="AM99" i="1"/>
  <c r="BI99" i="1"/>
  <c r="CE99" i="1"/>
  <c r="CY99" i="1"/>
  <c r="DA99" i="1"/>
  <c r="DK99" i="1"/>
  <c r="DL99" i="1"/>
  <c r="AB100" i="1"/>
  <c r="AX100" i="1"/>
  <c r="BT100" i="1"/>
  <c r="CP100" i="1"/>
  <c r="Q101" i="1"/>
  <c r="AM101" i="1"/>
  <c r="AX101" i="1"/>
  <c r="BI101" i="1"/>
  <c r="CE101" i="1"/>
  <c r="CP101" i="1"/>
  <c r="CY101" i="1"/>
  <c r="DA101" i="1"/>
  <c r="DK101" i="1"/>
  <c r="DL101" i="1"/>
  <c r="Q102" i="1"/>
  <c r="AB102" i="1"/>
  <c r="AM102" i="1"/>
  <c r="AX102" i="1"/>
  <c r="BI102" i="1"/>
  <c r="BT102" i="1"/>
  <c r="CE102" i="1"/>
  <c r="CP102" i="1"/>
  <c r="CY102" i="1"/>
  <c r="DA102" i="1"/>
  <c r="DK102" i="1"/>
  <c r="DL102" i="1"/>
  <c r="Q103" i="1"/>
  <c r="AB103" i="1"/>
  <c r="AM103" i="1"/>
  <c r="AX103" i="1"/>
  <c r="BI103" i="1"/>
  <c r="BT103" i="1"/>
  <c r="CE103" i="1"/>
  <c r="CP103" i="1"/>
  <c r="CY103" i="1"/>
  <c r="DA103" i="1"/>
  <c r="DK103" i="1"/>
  <c r="DL103" i="1"/>
  <c r="Q104" i="1"/>
  <c r="AB104" i="1"/>
  <c r="AM104" i="1"/>
  <c r="AX104" i="1"/>
  <c r="BI104" i="1"/>
  <c r="BT104" i="1"/>
  <c r="CE104" i="1"/>
  <c r="CP104" i="1"/>
  <c r="CZ104" i="1"/>
  <c r="DA104" i="1"/>
  <c r="DJ104" i="1"/>
  <c r="DL104" i="1"/>
  <c r="Q110" i="1"/>
  <c r="AB110" i="1"/>
  <c r="AM110" i="1"/>
  <c r="AX110" i="1"/>
  <c r="BI110" i="1"/>
  <c r="BT110" i="1"/>
  <c r="CE110" i="1"/>
  <c r="CP110" i="1"/>
  <c r="CZ110" i="1"/>
  <c r="DA110" i="1"/>
  <c r="DJ110" i="1"/>
  <c r="DL110" i="1"/>
  <c r="Q111" i="1"/>
  <c r="AB111" i="1"/>
  <c r="AM111" i="1"/>
  <c r="AX111" i="1"/>
  <c r="BI111" i="1"/>
  <c r="BT111" i="1"/>
  <c r="CE111" i="1"/>
  <c r="CP111" i="1"/>
  <c r="CZ111" i="1"/>
  <c r="DA111" i="1"/>
  <c r="DJ111" i="1"/>
  <c r="DL111" i="1"/>
  <c r="Q112" i="1"/>
  <c r="AB112" i="1"/>
  <c r="AM112" i="1"/>
  <c r="AX112" i="1"/>
  <c r="BI112" i="1"/>
  <c r="BT112" i="1"/>
  <c r="CE112" i="1"/>
  <c r="CP112" i="1"/>
  <c r="CZ112" i="1"/>
  <c r="DA112" i="1"/>
  <c r="DK112" i="1"/>
  <c r="DL112" i="1"/>
  <c r="Q113" i="1"/>
  <c r="AB113" i="1"/>
  <c r="AM113" i="1"/>
  <c r="AX113" i="1"/>
  <c r="BI113" i="1"/>
  <c r="BT113" i="1"/>
  <c r="CE113" i="1"/>
  <c r="CP113" i="1"/>
  <c r="CZ113" i="1"/>
  <c r="DA113" i="1"/>
  <c r="DJ113" i="1"/>
  <c r="DL113" i="1"/>
  <c r="Q114" i="1"/>
  <c r="AB114" i="1"/>
  <c r="AM114" i="1"/>
  <c r="AX114" i="1"/>
  <c r="BI114" i="1"/>
  <c r="BT114" i="1"/>
  <c r="CE114" i="1"/>
  <c r="CP114" i="1"/>
  <c r="CZ114" i="1"/>
  <c r="DA114" i="1"/>
  <c r="DJ114" i="1"/>
  <c r="DL114" i="1"/>
  <c r="Q115" i="1"/>
  <c r="AB115" i="1"/>
  <c r="AM115" i="1"/>
  <c r="AX115" i="1"/>
  <c r="BI115" i="1"/>
  <c r="BT115" i="1"/>
  <c r="CE115" i="1"/>
  <c r="CP115" i="1"/>
  <c r="CZ115" i="1"/>
  <c r="DA115" i="1"/>
  <c r="DJ115" i="1"/>
  <c r="DL115" i="1"/>
  <c r="Q116" i="1"/>
  <c r="AB116" i="1"/>
  <c r="AM116" i="1"/>
  <c r="AX116" i="1"/>
  <c r="BI116" i="1"/>
  <c r="BT116" i="1"/>
  <c r="CE116" i="1"/>
  <c r="CP116" i="1"/>
  <c r="CZ116" i="1"/>
  <c r="DA116" i="1"/>
  <c r="DK116" i="1"/>
  <c r="DL116" i="1"/>
  <c r="Q117" i="1"/>
  <c r="AB117" i="1"/>
  <c r="AM117" i="1"/>
  <c r="AX117" i="1"/>
  <c r="BI117" i="1"/>
  <c r="BT117" i="1"/>
  <c r="CE117" i="1"/>
  <c r="CP117" i="1"/>
  <c r="CZ117" i="1"/>
  <c r="DA117" i="1"/>
  <c r="DJ117" i="1"/>
  <c r="DL117" i="1"/>
  <c r="Q118" i="1"/>
  <c r="AB118" i="1"/>
  <c r="AM118" i="1"/>
  <c r="AX118" i="1"/>
  <c r="BI118" i="1"/>
  <c r="BT118" i="1"/>
  <c r="CE118" i="1"/>
  <c r="CP118" i="1"/>
  <c r="CZ118" i="1"/>
  <c r="DA118" i="1"/>
  <c r="DK118" i="1"/>
  <c r="DL118" i="1"/>
  <c r="Q119" i="1"/>
  <c r="AB119" i="1"/>
  <c r="AM119" i="1"/>
  <c r="AX119" i="1"/>
  <c r="BI119" i="1"/>
  <c r="BT119" i="1"/>
  <c r="CE119" i="1"/>
  <c r="CP119" i="1"/>
  <c r="CY119" i="1"/>
  <c r="DA119" i="1"/>
  <c r="DK119" i="1"/>
  <c r="DL119" i="1"/>
  <c r="Q125" i="1"/>
  <c r="AB125" i="1"/>
  <c r="AM125" i="1"/>
  <c r="AX125" i="1"/>
  <c r="BI125" i="1"/>
  <c r="BT125" i="1"/>
  <c r="CE125" i="1"/>
  <c r="CP125" i="1"/>
  <c r="CZ125" i="1"/>
  <c r="DA125" i="1"/>
  <c r="DJ125" i="1"/>
  <c r="DL125" i="1"/>
  <c r="Q126" i="1"/>
  <c r="AB126" i="1"/>
  <c r="AM126" i="1"/>
  <c r="AX126" i="1"/>
  <c r="BI126" i="1"/>
  <c r="BT126" i="1"/>
  <c r="CE126" i="1"/>
  <c r="CP126" i="1"/>
  <c r="CZ126" i="1"/>
  <c r="DA126" i="1"/>
  <c r="DJ126" i="1"/>
  <c r="DL126" i="1"/>
  <c r="Q127" i="1"/>
  <c r="AB127" i="1"/>
  <c r="AM127" i="1"/>
  <c r="AX127" i="1"/>
  <c r="BI127" i="1"/>
  <c r="BT127" i="1"/>
  <c r="CE127" i="1"/>
  <c r="CP127" i="1"/>
  <c r="CZ127" i="1"/>
  <c r="DA127" i="1"/>
  <c r="DJ127" i="1"/>
  <c r="DL127" i="1"/>
  <c r="Q128" i="1"/>
  <c r="AB128" i="1"/>
  <c r="AM128" i="1"/>
  <c r="AX128" i="1"/>
  <c r="BI128" i="1"/>
  <c r="BT128" i="1"/>
  <c r="CE128" i="1"/>
  <c r="CP128" i="1"/>
  <c r="CZ128" i="1"/>
  <c r="DA128" i="1"/>
  <c r="DJ128" i="1"/>
  <c r="DL128" i="1"/>
  <c r="Q129" i="1"/>
  <c r="AB129" i="1"/>
  <c r="AM129" i="1"/>
  <c r="AX129" i="1"/>
  <c r="BI129" i="1"/>
  <c r="BT129" i="1"/>
  <c r="CE129" i="1"/>
  <c r="CP129" i="1"/>
  <c r="CZ129" i="1"/>
  <c r="DA129" i="1"/>
  <c r="DJ129" i="1"/>
  <c r="DL129" i="1"/>
  <c r="Q130" i="1"/>
  <c r="AB130" i="1"/>
  <c r="AM130" i="1"/>
  <c r="AX130" i="1"/>
  <c r="BI130" i="1"/>
  <c r="BT130" i="1"/>
  <c r="CE130" i="1"/>
  <c r="CP130" i="1"/>
  <c r="CZ130" i="1"/>
  <c r="DA130" i="1"/>
  <c r="DJ130" i="1"/>
  <c r="DL130" i="1"/>
  <c r="Q131" i="1"/>
  <c r="AB131" i="1"/>
  <c r="AM131" i="1"/>
  <c r="AX131" i="1"/>
  <c r="BI131" i="1"/>
  <c r="BT131" i="1"/>
  <c r="CE131" i="1"/>
  <c r="CP131" i="1"/>
  <c r="CZ131" i="1"/>
  <c r="DA131" i="1"/>
  <c r="DJ131" i="1"/>
  <c r="DL131" i="1"/>
  <c r="Q132" i="1"/>
  <c r="AB132" i="1"/>
  <c r="AM132" i="1"/>
  <c r="AX132" i="1"/>
  <c r="BI132" i="1"/>
  <c r="BT132" i="1"/>
  <c r="CE132" i="1"/>
  <c r="CP132" i="1"/>
  <c r="CZ132" i="1"/>
  <c r="DA132" i="1"/>
  <c r="DJ132" i="1"/>
  <c r="DL132" i="1"/>
  <c r="Q133" i="1"/>
  <c r="AB133" i="1"/>
  <c r="AM133" i="1"/>
  <c r="AX133" i="1"/>
  <c r="BI133" i="1"/>
  <c r="BT133" i="1"/>
  <c r="CE133" i="1"/>
  <c r="CP133" i="1"/>
  <c r="CZ133" i="1"/>
  <c r="DA133" i="1"/>
  <c r="DJ133" i="1"/>
  <c r="DL133" i="1"/>
  <c r="Q134" i="1"/>
  <c r="AB134" i="1"/>
  <c r="AM134" i="1"/>
  <c r="AX134" i="1"/>
  <c r="BI134" i="1"/>
  <c r="BT134" i="1"/>
  <c r="CE134" i="1"/>
  <c r="CP134" i="1"/>
  <c r="CY134" i="1"/>
  <c r="DA134" i="1"/>
  <c r="DK134" i="1"/>
  <c r="DL134" i="1"/>
  <c r="DK156" i="1"/>
  <c r="DK161" i="1"/>
  <c r="DK158" i="1"/>
  <c r="DK162" i="1"/>
  <c r="DK160" i="1"/>
  <c r="DK157" i="1"/>
  <c r="DK155" i="1"/>
  <c r="DK159" i="1"/>
  <c r="DK163" i="1"/>
  <c r="CZ164" i="1"/>
  <c r="CO155" i="1"/>
  <c r="CO157" i="1"/>
  <c r="CO159" i="1"/>
  <c r="CO161" i="1"/>
  <c r="CO163" i="1"/>
  <c r="CO156" i="1"/>
  <c r="CO158" i="1"/>
  <c r="CO160" i="1"/>
  <c r="CO162" i="1"/>
  <c r="CD164" i="1"/>
  <c r="BS157" i="1"/>
  <c r="BS161" i="1"/>
  <c r="BS156" i="1"/>
  <c r="BS160" i="1"/>
  <c r="BR164" i="1"/>
  <c r="BS155" i="1"/>
  <c r="BS159" i="1"/>
  <c r="BS163" i="1"/>
  <c r="BS158" i="1"/>
  <c r="BS162" i="1"/>
  <c r="BH164" i="1"/>
  <c r="AW155" i="1"/>
  <c r="AW156" i="1"/>
  <c r="AW157" i="1"/>
  <c r="AW158" i="1"/>
  <c r="AW159" i="1"/>
  <c r="AW160" i="1"/>
  <c r="AW161" i="1"/>
  <c r="AW162" i="1"/>
  <c r="AW163" i="1"/>
  <c r="AL164" i="1"/>
  <c r="AA161" i="1"/>
  <c r="AA159" i="1"/>
  <c r="AA163" i="1"/>
  <c r="AA157" i="1"/>
  <c r="AA158" i="1"/>
  <c r="AA162" i="1"/>
  <c r="AA156" i="1"/>
  <c r="AA160" i="1"/>
  <c r="AA155" i="1"/>
  <c r="P164" i="1"/>
  <c r="DK149" i="1"/>
  <c r="DK142" i="1"/>
  <c r="CZ142" i="1"/>
  <c r="CZ145" i="1"/>
  <c r="CZ146" i="1"/>
  <c r="CZ140" i="1"/>
  <c r="CZ143" i="1"/>
  <c r="CZ147" i="1"/>
  <c r="CZ141" i="1"/>
  <c r="CZ144" i="1"/>
  <c r="CZ148" i="1"/>
  <c r="CO143" i="1"/>
  <c r="CO149" i="1"/>
  <c r="CD140" i="1"/>
  <c r="CD142" i="1"/>
  <c r="CD145" i="1"/>
  <c r="CD147" i="1"/>
  <c r="CD141" i="1"/>
  <c r="CD144" i="1"/>
  <c r="CD146" i="1"/>
  <c r="CD148" i="1"/>
  <c r="CD143" i="1"/>
  <c r="BS140" i="1"/>
  <c r="BS149" i="1"/>
  <c r="BS144" i="1"/>
  <c r="BH147" i="1"/>
  <c r="BH146" i="1"/>
  <c r="BH142" i="1"/>
  <c r="BH143" i="1"/>
  <c r="BH144" i="1"/>
  <c r="BH145" i="1"/>
  <c r="BH140" i="1"/>
  <c r="BH141" i="1"/>
  <c r="BH148" i="1"/>
  <c r="AW141" i="1"/>
  <c r="AW149" i="1"/>
  <c r="AL143" i="1"/>
  <c r="AL140" i="1"/>
  <c r="AL144" i="1"/>
  <c r="AL141" i="1"/>
  <c r="AL145" i="1"/>
  <c r="AL146" i="1"/>
  <c r="AL147" i="1"/>
  <c r="AL148" i="1"/>
  <c r="AL142" i="1"/>
  <c r="AA142" i="1"/>
  <c r="AA149" i="1"/>
  <c r="P148" i="1"/>
  <c r="P143" i="1"/>
  <c r="P145" i="1"/>
  <c r="P142" i="1"/>
  <c r="P146" i="1"/>
  <c r="P144" i="1"/>
  <c r="P147" i="1"/>
  <c r="P141" i="1"/>
  <c r="P140" i="1"/>
  <c r="AK155" i="1"/>
  <c r="CC155" i="1"/>
  <c r="O155" i="1"/>
  <c r="BG155" i="1"/>
  <c r="CZ155" i="1"/>
  <c r="CY155" i="1"/>
  <c r="O156" i="1"/>
  <c r="AK156" i="1"/>
  <c r="CC156" i="1"/>
  <c r="O157" i="1"/>
  <c r="BG157" i="1"/>
  <c r="CY157" i="1"/>
  <c r="AK158" i="1"/>
  <c r="CC158" i="1"/>
  <c r="O159" i="1"/>
  <c r="BG159" i="1"/>
  <c r="O160" i="1"/>
  <c r="BG160" i="1"/>
  <c r="CC160" i="1"/>
  <c r="O161" i="1"/>
  <c r="BG161" i="1"/>
  <c r="CY161" i="1"/>
  <c r="AK162" i="1"/>
  <c r="CY162" i="1"/>
  <c r="AK163" i="1"/>
  <c r="BG163" i="1"/>
  <c r="Z164" i="1"/>
  <c r="BG156" i="1"/>
  <c r="CY156" i="1"/>
  <c r="AK157" i="1"/>
  <c r="CC157" i="1"/>
  <c r="O158" i="1"/>
  <c r="BG158" i="1"/>
  <c r="CY158" i="1"/>
  <c r="AK159" i="1"/>
  <c r="CC159" i="1"/>
  <c r="CY159" i="1"/>
  <c r="AK160" i="1"/>
  <c r="CY160" i="1"/>
  <c r="AK161" i="1"/>
  <c r="CC161" i="1"/>
  <c r="O162" i="1"/>
  <c r="BG162" i="1"/>
  <c r="CC162" i="1"/>
  <c r="O163" i="1"/>
  <c r="CC163" i="1"/>
  <c r="CY163" i="1"/>
  <c r="AV164" i="1"/>
  <c r="CN164" i="1"/>
  <c r="DJ164" i="1"/>
  <c r="AV140" i="1"/>
  <c r="Z141" i="1"/>
  <c r="DJ141" i="1"/>
  <c r="CN142" i="1"/>
  <c r="BR143" i="1"/>
  <c r="AV144" i="1"/>
  <c r="Z145" i="1"/>
  <c r="Z140" i="1"/>
  <c r="DJ140" i="1"/>
  <c r="CN141" i="1"/>
  <c r="BR142" i="1"/>
  <c r="AV143" i="1"/>
  <c r="Z144" i="1"/>
  <c r="DJ144" i="1"/>
  <c r="BR145" i="1"/>
  <c r="DJ145" i="1"/>
  <c r="AV146" i="1"/>
  <c r="CN146" i="1"/>
  <c r="Z147" i="1"/>
  <c r="BR147" i="1"/>
  <c r="DJ147" i="1"/>
  <c r="AV148" i="1"/>
  <c r="CN148" i="1"/>
  <c r="O149" i="1"/>
  <c r="BG149" i="1"/>
  <c r="CY149" i="1"/>
  <c r="CN140" i="1"/>
  <c r="BR141" i="1"/>
  <c r="AV142" i="1"/>
  <c r="Z143" i="1"/>
  <c r="DJ143" i="1"/>
  <c r="CN144" i="1"/>
  <c r="AV145" i="1"/>
  <c r="CN145" i="1"/>
  <c r="Z146" i="1"/>
  <c r="BR146" i="1"/>
  <c r="DJ146" i="1"/>
  <c r="AV147" i="1"/>
  <c r="CN147" i="1"/>
  <c r="Z148" i="1"/>
  <c r="BR148" i="1"/>
  <c r="DJ148" i="1"/>
  <c r="AK149" i="1"/>
  <c r="AK150" i="1" s="1"/>
  <c r="CC149" i="1"/>
  <c r="O119" i="1"/>
  <c r="BR50" i="1"/>
  <c r="CD50" i="1"/>
  <c r="CN50" i="1"/>
  <c r="BR51" i="1"/>
  <c r="CD51" i="1"/>
  <c r="CN51" i="1"/>
  <c r="BR52" i="1"/>
  <c r="CD52" i="1"/>
  <c r="CN52" i="1"/>
  <c r="BR53" i="1"/>
  <c r="CD53" i="1"/>
  <c r="CN53" i="1"/>
  <c r="BR54" i="1"/>
  <c r="CD54" i="1"/>
  <c r="CN54" i="1"/>
  <c r="BR55" i="1"/>
  <c r="CD55" i="1"/>
  <c r="CN55" i="1"/>
  <c r="BR56" i="1"/>
  <c r="CD56" i="1"/>
  <c r="CN56" i="1"/>
  <c r="BR57" i="1"/>
  <c r="CD57" i="1"/>
  <c r="CN57" i="1"/>
  <c r="BR58" i="1"/>
  <c r="CD58" i="1"/>
  <c r="CN58" i="1"/>
  <c r="BS59" i="1"/>
  <c r="CC59" i="1"/>
  <c r="CO59" i="1"/>
  <c r="BR65" i="1"/>
  <c r="CC65" i="1"/>
  <c r="CO65" i="1"/>
  <c r="BS66" i="1"/>
  <c r="CC66" i="1"/>
  <c r="CO66" i="1"/>
  <c r="BS67" i="1"/>
  <c r="CC67" i="1"/>
  <c r="CO67" i="1"/>
  <c r="BS68" i="1"/>
  <c r="CC68" i="1"/>
  <c r="CN68" i="1"/>
  <c r="BR69" i="1"/>
  <c r="CC69" i="1"/>
  <c r="CO69" i="1"/>
  <c r="BS70" i="1"/>
  <c r="CC70" i="1"/>
  <c r="CO70" i="1"/>
  <c r="BS71" i="1"/>
  <c r="CC71" i="1"/>
  <c r="CO71" i="1"/>
  <c r="BS72" i="1"/>
  <c r="CC72" i="1"/>
  <c r="CO72" i="1"/>
  <c r="BS73" i="1"/>
  <c r="CC73" i="1"/>
  <c r="CO73" i="1"/>
  <c r="BR74" i="1"/>
  <c r="CD74" i="1"/>
  <c r="CN74" i="1"/>
  <c r="BR80" i="1"/>
  <c r="CC80" i="1"/>
  <c r="CO80" i="1"/>
  <c r="BS81" i="1"/>
  <c r="CC81" i="1"/>
  <c r="CO81" i="1"/>
  <c r="BS82" i="1"/>
  <c r="CC82" i="1"/>
  <c r="CO82" i="1"/>
  <c r="BS83" i="1"/>
  <c r="CC83" i="1"/>
  <c r="CN83" i="1"/>
  <c r="BR84" i="1"/>
  <c r="CC84" i="1"/>
  <c r="CO84" i="1"/>
  <c r="BS85" i="1"/>
  <c r="CC85" i="1"/>
  <c r="CO85" i="1"/>
  <c r="BS86" i="1"/>
  <c r="CC86" i="1"/>
  <c r="CO86" i="1"/>
  <c r="BS87" i="1"/>
  <c r="CC87" i="1"/>
  <c r="CO87" i="1"/>
  <c r="BS88" i="1"/>
  <c r="CC88" i="1"/>
  <c r="CO88" i="1"/>
  <c r="BR89" i="1"/>
  <c r="CD89" i="1"/>
  <c r="CN89" i="1"/>
  <c r="O95" i="1"/>
  <c r="AA95" i="1"/>
  <c r="AW95" i="1"/>
  <c r="BR95" i="1"/>
  <c r="CC95" i="1"/>
  <c r="CO95" i="1"/>
  <c r="Z96" i="1"/>
  <c r="AV96" i="1"/>
  <c r="BS96" i="1"/>
  <c r="CC96" i="1"/>
  <c r="CO96" i="1"/>
  <c r="Z97" i="1"/>
  <c r="AW97" i="1"/>
  <c r="BG97" i="1"/>
  <c r="BS97" i="1"/>
  <c r="CC97" i="1"/>
  <c r="CN97" i="1"/>
  <c r="AA98" i="1"/>
  <c r="AK98" i="1"/>
  <c r="AW98" i="1"/>
  <c r="BR98" i="1"/>
  <c r="CC98" i="1"/>
  <c r="CN98" i="1"/>
  <c r="O99" i="1"/>
  <c r="AA99" i="1"/>
  <c r="AW99" i="1"/>
  <c r="BR99" i="1"/>
  <c r="CC99" i="1"/>
  <c r="CO99" i="1"/>
  <c r="Z100" i="1"/>
  <c r="BG100" i="1"/>
  <c r="BS100" i="1"/>
  <c r="CC100" i="1"/>
  <c r="CO100" i="1"/>
  <c r="AK101" i="1"/>
  <c r="BS101" i="1"/>
  <c r="CC101" i="1"/>
  <c r="CO101" i="1"/>
  <c r="O102" i="1"/>
  <c r="BG102" i="1"/>
  <c r="BS102" i="1"/>
  <c r="CC102" i="1"/>
  <c r="CO102" i="1"/>
  <c r="AK103" i="1"/>
  <c r="BS103" i="1"/>
  <c r="CC103" i="1"/>
  <c r="CO103" i="1"/>
  <c r="AV104" i="1"/>
  <c r="BR104" i="1"/>
  <c r="CD104" i="1"/>
  <c r="CN104" i="1"/>
  <c r="P110" i="1"/>
  <c r="Z110" i="1"/>
  <c r="AL110" i="1"/>
  <c r="AV110" i="1"/>
  <c r="BH110" i="1"/>
  <c r="BS110" i="1"/>
  <c r="CD110" i="1"/>
  <c r="CO110" i="1"/>
  <c r="P111" i="1"/>
  <c r="Z111" i="1"/>
  <c r="AL111" i="1"/>
  <c r="AW111" i="1"/>
  <c r="BH111" i="1"/>
  <c r="BS111" i="1"/>
  <c r="CD111" i="1"/>
  <c r="CN111" i="1"/>
  <c r="P112" i="1"/>
  <c r="AA112" i="1"/>
  <c r="AL112" i="1"/>
  <c r="AW112" i="1"/>
  <c r="BH112" i="1"/>
  <c r="BR112" i="1"/>
  <c r="CD112" i="1"/>
  <c r="CN112" i="1"/>
  <c r="P113" i="1"/>
  <c r="AA113" i="1"/>
  <c r="AL113" i="1"/>
  <c r="AV113" i="1"/>
  <c r="BH113" i="1"/>
  <c r="BR113" i="1"/>
  <c r="CD113" i="1"/>
  <c r="CO113" i="1"/>
  <c r="P114" i="1"/>
  <c r="Z114" i="1"/>
  <c r="AL114" i="1"/>
  <c r="AV114" i="1"/>
  <c r="BH114" i="1"/>
  <c r="BS114" i="1"/>
  <c r="CD114" i="1"/>
  <c r="CO114" i="1"/>
  <c r="P115" i="1"/>
  <c r="Z115" i="1"/>
  <c r="AL115" i="1"/>
  <c r="AW115" i="1"/>
  <c r="BR115" i="1"/>
  <c r="CD115" i="1"/>
  <c r="CO115" i="1"/>
  <c r="P116" i="1"/>
  <c r="AA116" i="1"/>
  <c r="AL116" i="1"/>
  <c r="AV116" i="1"/>
  <c r="BH116" i="1"/>
  <c r="BS116" i="1"/>
  <c r="CD116" i="1"/>
  <c r="CN116" i="1"/>
  <c r="P117" i="1"/>
  <c r="Z117" i="1"/>
  <c r="AL117" i="1"/>
  <c r="AW117" i="1"/>
  <c r="BH117" i="1"/>
  <c r="BR117" i="1"/>
  <c r="CD117" i="1"/>
  <c r="CO117" i="1"/>
  <c r="P118" i="1"/>
  <c r="AA118" i="1"/>
  <c r="AL118" i="1"/>
  <c r="AV118" i="1"/>
  <c r="BH118" i="1"/>
  <c r="BS118" i="1"/>
  <c r="CD118" i="1"/>
  <c r="CN118" i="1"/>
  <c r="AA119" i="1"/>
  <c r="AL119" i="1"/>
  <c r="AW119" i="1"/>
  <c r="BG119" i="1"/>
  <c r="BS119" i="1"/>
  <c r="CD119" i="1"/>
  <c r="CO119" i="1"/>
  <c r="P125" i="1"/>
  <c r="Z125" i="1"/>
  <c r="AL125" i="1"/>
  <c r="AV125" i="1"/>
  <c r="BH125" i="1"/>
  <c r="BR125" i="1"/>
  <c r="CD125" i="1"/>
  <c r="CN125" i="1"/>
  <c r="P126" i="1"/>
  <c r="Z126" i="1"/>
  <c r="AL126" i="1"/>
  <c r="AV126" i="1"/>
  <c r="BH126" i="1"/>
  <c r="BR126" i="1"/>
  <c r="CD126" i="1"/>
  <c r="CN126" i="1"/>
  <c r="P127" i="1"/>
  <c r="Z127" i="1"/>
  <c r="AL127" i="1"/>
  <c r="AV127" i="1"/>
  <c r="BH127" i="1"/>
  <c r="BR127" i="1"/>
  <c r="CN127" i="1"/>
  <c r="P128" i="1"/>
  <c r="Z128" i="1"/>
  <c r="AL128" i="1"/>
  <c r="AV128" i="1"/>
  <c r="BH128" i="1"/>
  <c r="BR128" i="1"/>
  <c r="CD128" i="1"/>
  <c r="CN128" i="1"/>
  <c r="P129" i="1"/>
  <c r="Z129" i="1"/>
  <c r="AL129" i="1"/>
  <c r="AV129" i="1"/>
  <c r="BH129" i="1"/>
  <c r="BR129" i="1"/>
  <c r="CD129" i="1"/>
  <c r="CN129" i="1"/>
  <c r="P130" i="1"/>
  <c r="Z130" i="1"/>
  <c r="AL130" i="1"/>
  <c r="AV130" i="1"/>
  <c r="BH130" i="1"/>
  <c r="BR130" i="1"/>
  <c r="CD130" i="1"/>
  <c r="CN130" i="1"/>
  <c r="P131" i="1"/>
  <c r="Z131" i="1"/>
  <c r="AL131" i="1"/>
  <c r="AV131" i="1"/>
  <c r="BH131" i="1"/>
  <c r="BR131" i="1"/>
  <c r="CD131" i="1"/>
  <c r="CN131" i="1"/>
  <c r="P132" i="1"/>
  <c r="Z132" i="1"/>
  <c r="AL132" i="1"/>
  <c r="AV132" i="1"/>
  <c r="BH132" i="1"/>
  <c r="BR132" i="1"/>
  <c r="CD132" i="1"/>
  <c r="CN132" i="1"/>
  <c r="P133" i="1"/>
  <c r="Z133" i="1"/>
  <c r="AL133" i="1"/>
  <c r="AV133" i="1"/>
  <c r="BH133" i="1"/>
  <c r="BR133" i="1"/>
  <c r="CD133" i="1"/>
  <c r="CN133" i="1"/>
  <c r="O134" i="1"/>
  <c r="AA134" i="1"/>
  <c r="AK134" i="1"/>
  <c r="AW134" i="1"/>
  <c r="BG134" i="1"/>
  <c r="BS134" i="1"/>
  <c r="CC134" i="1"/>
  <c r="CO134" i="1"/>
  <c r="P100" i="1"/>
  <c r="P97" i="1"/>
  <c r="P101" i="1"/>
  <c r="BH101" i="1"/>
  <c r="AL102" i="1"/>
  <c r="AA80" i="1"/>
  <c r="AA81" i="1"/>
  <c r="AW82" i="1"/>
  <c r="BG82" i="1"/>
  <c r="AK83" i="1"/>
  <c r="AW83" i="1"/>
  <c r="O84" i="1"/>
  <c r="AA85" i="1"/>
  <c r="BG87" i="1"/>
  <c r="AK88" i="1"/>
  <c r="AV89" i="1"/>
  <c r="AL97" i="1"/>
  <c r="DK127" i="1"/>
  <c r="DK128" i="1"/>
  <c r="DK132" i="1"/>
  <c r="DK126" i="1"/>
  <c r="DK130" i="1"/>
  <c r="DK131" i="1"/>
  <c r="DK125" i="1"/>
  <c r="DK129" i="1"/>
  <c r="DK133" i="1"/>
  <c r="CZ134" i="1"/>
  <c r="CO125" i="1"/>
  <c r="CO127" i="1"/>
  <c r="CO129" i="1"/>
  <c r="CO131" i="1"/>
  <c r="CO133" i="1"/>
  <c r="CO126" i="1"/>
  <c r="CO128" i="1"/>
  <c r="CO130" i="1"/>
  <c r="CO132" i="1"/>
  <c r="CD134" i="1"/>
  <c r="BS128" i="1"/>
  <c r="BS132" i="1"/>
  <c r="BS127" i="1"/>
  <c r="BS131" i="1"/>
  <c r="BS126" i="1"/>
  <c r="BS130" i="1"/>
  <c r="BS125" i="1"/>
  <c r="BS129" i="1"/>
  <c r="BS133" i="1"/>
  <c r="BH134" i="1"/>
  <c r="AW125" i="1"/>
  <c r="AW126" i="1"/>
  <c r="AW127" i="1"/>
  <c r="AW128" i="1"/>
  <c r="AW129" i="1"/>
  <c r="AW130" i="1"/>
  <c r="AW131" i="1"/>
  <c r="AW132" i="1"/>
  <c r="AW133" i="1"/>
  <c r="AL134" i="1"/>
  <c r="AA126" i="1"/>
  <c r="AA130" i="1"/>
  <c r="AA127" i="1"/>
  <c r="AA131" i="1"/>
  <c r="AA128" i="1"/>
  <c r="AA132" i="1"/>
  <c r="AA125" i="1"/>
  <c r="AA129" i="1"/>
  <c r="AA133" i="1"/>
  <c r="P134" i="1"/>
  <c r="CY126" i="1"/>
  <c r="AK127" i="1"/>
  <c r="CD127" i="1"/>
  <c r="CC127" i="1"/>
  <c r="O125" i="1"/>
  <c r="BG125" i="1"/>
  <c r="CY125" i="1"/>
  <c r="AK126" i="1"/>
  <c r="CC126" i="1"/>
  <c r="O127" i="1"/>
  <c r="BG127" i="1"/>
  <c r="AK125" i="1"/>
  <c r="CC125" i="1"/>
  <c r="O126" i="1"/>
  <c r="BG126" i="1"/>
  <c r="CY127" i="1"/>
  <c r="CC128" i="1"/>
  <c r="CY128" i="1"/>
  <c r="O129" i="1"/>
  <c r="AK129" i="1"/>
  <c r="BG129" i="1"/>
  <c r="CC129" i="1"/>
  <c r="CY129" i="1"/>
  <c r="AK130" i="1"/>
  <c r="BG130" i="1"/>
  <c r="CC130" i="1"/>
  <c r="O131" i="1"/>
  <c r="AK131" i="1"/>
  <c r="CC131" i="1"/>
  <c r="CY131" i="1"/>
  <c r="AK132" i="1"/>
  <c r="BG132" i="1"/>
  <c r="CY132" i="1"/>
  <c r="O133" i="1"/>
  <c r="BG133" i="1"/>
  <c r="CC133" i="1"/>
  <c r="AV134" i="1"/>
  <c r="CN134" i="1"/>
  <c r="DJ134" i="1"/>
  <c r="O128" i="1"/>
  <c r="AK128" i="1"/>
  <c r="BG128" i="1"/>
  <c r="O130" i="1"/>
  <c r="CY130" i="1"/>
  <c r="BG131" i="1"/>
  <c r="O132" i="1"/>
  <c r="CC132" i="1"/>
  <c r="AK133" i="1"/>
  <c r="CY133" i="1"/>
  <c r="Z134" i="1"/>
  <c r="BR134" i="1"/>
  <c r="DK110" i="1"/>
  <c r="DK117" i="1"/>
  <c r="DK111" i="1"/>
  <c r="DK114" i="1"/>
  <c r="DK115" i="1"/>
  <c r="CZ119" i="1"/>
  <c r="CO112" i="1"/>
  <c r="CO118" i="1"/>
  <c r="CO116" i="1"/>
  <c r="CO111" i="1"/>
  <c r="BS112" i="1"/>
  <c r="BS115" i="1"/>
  <c r="BS117" i="1"/>
  <c r="BS113" i="1"/>
  <c r="BH119" i="1"/>
  <c r="AW113" i="1"/>
  <c r="AW110" i="1"/>
  <c r="AW114" i="1"/>
  <c r="AW116" i="1"/>
  <c r="AW118" i="1"/>
  <c r="AA111" i="1"/>
  <c r="AA110" i="1"/>
  <c r="AA115" i="1"/>
  <c r="AA114" i="1"/>
  <c r="AA117" i="1"/>
  <c r="P119" i="1"/>
  <c r="AK111" i="1"/>
  <c r="BR111" i="1"/>
  <c r="AV112" i="1"/>
  <c r="Z113" i="1"/>
  <c r="CN114" i="1"/>
  <c r="AK115" i="1"/>
  <c r="AV111" i="1"/>
  <c r="CY111" i="1"/>
  <c r="DJ112" i="1"/>
  <c r="CN113" i="1"/>
  <c r="DK113" i="1"/>
  <c r="AK114" i="1"/>
  <c r="BR114" i="1"/>
  <c r="CN115" i="1"/>
  <c r="Z116" i="1"/>
  <c r="CC110" i="1"/>
  <c r="BG111" i="1"/>
  <c r="AK112" i="1"/>
  <c r="O113" i="1"/>
  <c r="CY113" i="1"/>
  <c r="CC114" i="1"/>
  <c r="BH115" i="1"/>
  <c r="BG115" i="1"/>
  <c r="BG110" i="1"/>
  <c r="CN110" i="1"/>
  <c r="O112" i="1"/>
  <c r="CY112" i="1"/>
  <c r="CC113" i="1"/>
  <c r="BG114" i="1"/>
  <c r="AK110" i="1"/>
  <c r="BR110" i="1"/>
  <c r="O111" i="1"/>
  <c r="Z112" i="1"/>
  <c r="CC112" i="1"/>
  <c r="BG113" i="1"/>
  <c r="O115" i="1"/>
  <c r="AV115" i="1"/>
  <c r="BR116" i="1"/>
  <c r="DJ116" i="1"/>
  <c r="AV117" i="1"/>
  <c r="CN117" i="1"/>
  <c r="Z118" i="1"/>
  <c r="BR118" i="1"/>
  <c r="DJ118" i="1"/>
  <c r="AK119" i="1"/>
  <c r="CC119" i="1"/>
  <c r="O110" i="1"/>
  <c r="CY110" i="1"/>
  <c r="CC111" i="1"/>
  <c r="BG112" i="1"/>
  <c r="AK113" i="1"/>
  <c r="O114" i="1"/>
  <c r="CY114" i="1"/>
  <c r="CC115" i="1"/>
  <c r="CY115" i="1"/>
  <c r="O116" i="1"/>
  <c r="AK116" i="1"/>
  <c r="BG116" i="1"/>
  <c r="CC116" i="1"/>
  <c r="CY116" i="1"/>
  <c r="O117" i="1"/>
  <c r="AK117" i="1"/>
  <c r="BG117" i="1"/>
  <c r="CC117" i="1"/>
  <c r="CY117" i="1"/>
  <c r="O118" i="1"/>
  <c r="AK118" i="1"/>
  <c r="BG118" i="1"/>
  <c r="CC118" i="1"/>
  <c r="CY118" i="1"/>
  <c r="Z119" i="1"/>
  <c r="AV119" i="1"/>
  <c r="BR119" i="1"/>
  <c r="CN119" i="1"/>
  <c r="DJ119" i="1"/>
  <c r="DK104" i="1"/>
  <c r="DK97" i="1"/>
  <c r="CZ95" i="1"/>
  <c r="CZ98" i="1"/>
  <c r="CZ101" i="1"/>
  <c r="CZ102" i="1"/>
  <c r="CZ96" i="1"/>
  <c r="CZ99" i="1"/>
  <c r="CZ103" i="1"/>
  <c r="CZ97" i="1"/>
  <c r="CZ100" i="1"/>
  <c r="CO104" i="1"/>
  <c r="CO98" i="1"/>
  <c r="CD96" i="1"/>
  <c r="CD99" i="1"/>
  <c r="CD101" i="1"/>
  <c r="CD103" i="1"/>
  <c r="CD98" i="1"/>
  <c r="CD95" i="1"/>
  <c r="CD97" i="1"/>
  <c r="CD100" i="1"/>
  <c r="CD102" i="1"/>
  <c r="BS104" i="1"/>
  <c r="BS99" i="1"/>
  <c r="BS95" i="1"/>
  <c r="BH100" i="1"/>
  <c r="BH102" i="1"/>
  <c r="BH97" i="1"/>
  <c r="BH103" i="1"/>
  <c r="BH95" i="1"/>
  <c r="BH96" i="1"/>
  <c r="BH98" i="1"/>
  <c r="BH99" i="1"/>
  <c r="AW104" i="1"/>
  <c r="AW96" i="1"/>
  <c r="AL101" i="1"/>
  <c r="AL95" i="1"/>
  <c r="AL96" i="1"/>
  <c r="AL98" i="1"/>
  <c r="AL103" i="1"/>
  <c r="AL99" i="1"/>
  <c r="AL100" i="1"/>
  <c r="AA97" i="1"/>
  <c r="AA104" i="1"/>
  <c r="P102" i="1"/>
  <c r="P96" i="1"/>
  <c r="P98" i="1"/>
  <c r="P99" i="1"/>
  <c r="P103" i="1"/>
  <c r="P95" i="1"/>
  <c r="AV95" i="1"/>
  <c r="AV99" i="1"/>
  <c r="Z95" i="1"/>
  <c r="DJ95" i="1"/>
  <c r="AA96" i="1"/>
  <c r="BG96" i="1"/>
  <c r="CN96" i="1"/>
  <c r="DK96" i="1"/>
  <c r="AK97" i="1"/>
  <c r="BR97" i="1"/>
  <c r="CO97" i="1"/>
  <c r="O98" i="1"/>
  <c r="AV98" i="1"/>
  <c r="BS98" i="1"/>
  <c r="Z99" i="1"/>
  <c r="DJ99" i="1"/>
  <c r="AA100" i="1"/>
  <c r="BR100" i="1"/>
  <c r="DJ100" i="1"/>
  <c r="AW101" i="1"/>
  <c r="AV101" i="1"/>
  <c r="CN101" i="1"/>
  <c r="AA102" i="1"/>
  <c r="Z102" i="1"/>
  <c r="BR102" i="1"/>
  <c r="DJ102" i="1"/>
  <c r="AW103" i="1"/>
  <c r="AV103" i="1"/>
  <c r="CN103" i="1"/>
  <c r="P104" i="1"/>
  <c r="O104" i="1"/>
  <c r="BH104" i="1"/>
  <c r="BG104" i="1"/>
  <c r="CY104" i="1"/>
  <c r="BG95" i="1"/>
  <c r="CN95" i="1"/>
  <c r="AK96" i="1"/>
  <c r="BR96" i="1"/>
  <c r="O97" i="1"/>
  <c r="AV97" i="1"/>
  <c r="Z98" i="1"/>
  <c r="DJ98" i="1"/>
  <c r="BG99" i="1"/>
  <c r="CN99" i="1"/>
  <c r="AK100" i="1"/>
  <c r="O101" i="1"/>
  <c r="BG101" i="1"/>
  <c r="AK102" i="1"/>
  <c r="O103" i="1"/>
  <c r="BG103" i="1"/>
  <c r="Z104" i="1"/>
  <c r="AK95" i="1"/>
  <c r="O96" i="1"/>
  <c r="BG98" i="1"/>
  <c r="AK99" i="1"/>
  <c r="O100" i="1"/>
  <c r="AW100" i="1"/>
  <c r="AV100" i="1"/>
  <c r="CN100" i="1"/>
  <c r="AA101" i="1"/>
  <c r="Z101" i="1"/>
  <c r="BR101" i="1"/>
  <c r="DJ101" i="1"/>
  <c r="AW102" i="1"/>
  <c r="AV102" i="1"/>
  <c r="CN102" i="1"/>
  <c r="AA103" i="1"/>
  <c r="Z103" i="1"/>
  <c r="BR103" i="1"/>
  <c r="DJ103" i="1"/>
  <c r="AL104" i="1"/>
  <c r="AK104" i="1"/>
  <c r="CC104" i="1"/>
  <c r="BH86" i="1"/>
  <c r="AL87" i="1"/>
  <c r="AL82" i="1"/>
  <c r="DK82" i="1"/>
  <c r="DK89" i="1"/>
  <c r="CZ86" i="1"/>
  <c r="CZ80" i="1"/>
  <c r="CZ83" i="1"/>
  <c r="CZ87" i="1"/>
  <c r="CZ81" i="1"/>
  <c r="CZ84" i="1"/>
  <c r="CZ88" i="1"/>
  <c r="CZ82" i="1"/>
  <c r="CZ85" i="1"/>
  <c r="CO89" i="1"/>
  <c r="CO83" i="1"/>
  <c r="CD81" i="1"/>
  <c r="CD86" i="1"/>
  <c r="CD85" i="1"/>
  <c r="CD87" i="1"/>
  <c r="CD84" i="1"/>
  <c r="CD88" i="1"/>
  <c r="CD83" i="1"/>
  <c r="CD80" i="1"/>
  <c r="CD82" i="1"/>
  <c r="BS89" i="1"/>
  <c r="BS84" i="1"/>
  <c r="BS80" i="1"/>
  <c r="BH87" i="1"/>
  <c r="BH82" i="1"/>
  <c r="BH88" i="1"/>
  <c r="BH80" i="1"/>
  <c r="BH81" i="1"/>
  <c r="BH83" i="1"/>
  <c r="BH84" i="1"/>
  <c r="BG85" i="1"/>
  <c r="BH85" i="1"/>
  <c r="AW89" i="1"/>
  <c r="AV81" i="1"/>
  <c r="AW80" i="1"/>
  <c r="AW81" i="1"/>
  <c r="AW84" i="1"/>
  <c r="AL80" i="1"/>
  <c r="AL81" i="1"/>
  <c r="AL83" i="1"/>
  <c r="AL88" i="1"/>
  <c r="AL84" i="1"/>
  <c r="AL85" i="1"/>
  <c r="AK86" i="1"/>
  <c r="AL86" i="1"/>
  <c r="Z82" i="1"/>
  <c r="AA83" i="1"/>
  <c r="AA84" i="1"/>
  <c r="AA82" i="1"/>
  <c r="AA89" i="1"/>
  <c r="P88" i="1"/>
  <c r="P84" i="1"/>
  <c r="P85" i="1"/>
  <c r="P86" i="1"/>
  <c r="P82" i="1"/>
  <c r="O87" i="1"/>
  <c r="P87" i="1"/>
  <c r="P81" i="1"/>
  <c r="P83" i="1"/>
  <c r="O80" i="1"/>
  <c r="P80" i="1"/>
  <c r="AV80" i="1"/>
  <c r="Z81" i="1"/>
  <c r="DJ81" i="1"/>
  <c r="CN82" i="1"/>
  <c r="BR83" i="1"/>
  <c r="AV84" i="1"/>
  <c r="Z85" i="1"/>
  <c r="Z80" i="1"/>
  <c r="DJ80" i="1"/>
  <c r="BG81" i="1"/>
  <c r="CN81" i="1"/>
  <c r="AK82" i="1"/>
  <c r="BR82" i="1"/>
  <c r="O83" i="1"/>
  <c r="AV83" i="1"/>
  <c r="Z84" i="1"/>
  <c r="DJ84" i="1"/>
  <c r="BR85" i="1"/>
  <c r="DJ85" i="1"/>
  <c r="AW86" i="1"/>
  <c r="AV86" i="1"/>
  <c r="CN86" i="1"/>
  <c r="AA87" i="1"/>
  <c r="Z87" i="1"/>
  <c r="BR87" i="1"/>
  <c r="DJ87" i="1"/>
  <c r="AW88" i="1"/>
  <c r="AV88" i="1"/>
  <c r="CN88" i="1"/>
  <c r="P89" i="1"/>
  <c r="O89" i="1"/>
  <c r="BH89" i="1"/>
  <c r="BG89" i="1"/>
  <c r="CY89" i="1"/>
  <c r="BG80" i="1"/>
  <c r="CN80" i="1"/>
  <c r="AK81" i="1"/>
  <c r="BR81" i="1"/>
  <c r="O82" i="1"/>
  <c r="AV82" i="1"/>
  <c r="Z83" i="1"/>
  <c r="DJ83" i="1"/>
  <c r="BG84" i="1"/>
  <c r="CN84" i="1"/>
  <c r="AK85" i="1"/>
  <c r="O86" i="1"/>
  <c r="BG86" i="1"/>
  <c r="AK87" i="1"/>
  <c r="O88" i="1"/>
  <c r="BG88" i="1"/>
  <c r="Z89" i="1"/>
  <c r="AK80" i="1"/>
  <c r="O81" i="1"/>
  <c r="BG83" i="1"/>
  <c r="AK84" i="1"/>
  <c r="O85" i="1"/>
  <c r="AW85" i="1"/>
  <c r="AV85" i="1"/>
  <c r="CN85" i="1"/>
  <c r="AA86" i="1"/>
  <c r="Z86" i="1"/>
  <c r="BR86" i="1"/>
  <c r="DJ86" i="1"/>
  <c r="AW87" i="1"/>
  <c r="AV87" i="1"/>
  <c r="CN87" i="1"/>
  <c r="AA88" i="1"/>
  <c r="Z88" i="1"/>
  <c r="BR88" i="1"/>
  <c r="DJ88" i="1"/>
  <c r="AL89" i="1"/>
  <c r="AK89" i="1"/>
  <c r="CC89" i="1"/>
  <c r="AL50" i="1"/>
  <c r="P51" i="1"/>
  <c r="Z51" i="1"/>
  <c r="O52" i="1"/>
  <c r="AL52" i="1"/>
  <c r="AV52" i="1"/>
  <c r="AL53" i="1"/>
  <c r="AV53" i="1"/>
  <c r="P54" i="1"/>
  <c r="Z54" i="1"/>
  <c r="AV54" i="1"/>
  <c r="Z55" i="1"/>
  <c r="BH56" i="1"/>
  <c r="P57" i="1"/>
  <c r="P58" i="1"/>
  <c r="Z58" i="1"/>
  <c r="O59" i="1"/>
  <c r="AA65" i="1"/>
  <c r="AA66" i="1"/>
  <c r="AW67" i="1"/>
  <c r="BG67" i="1"/>
  <c r="AW68" i="1"/>
  <c r="O69" i="1"/>
  <c r="AW69" i="1"/>
  <c r="AA70" i="1"/>
  <c r="AK71" i="1"/>
  <c r="P73" i="1"/>
  <c r="BH73" i="1"/>
  <c r="DK67" i="1"/>
  <c r="DK74" i="1"/>
  <c r="CZ71" i="1"/>
  <c r="CZ65" i="1"/>
  <c r="CZ68" i="1"/>
  <c r="CZ72" i="1"/>
  <c r="CZ66" i="1"/>
  <c r="CZ69" i="1"/>
  <c r="CZ73" i="1"/>
  <c r="CZ67" i="1"/>
  <c r="CZ70" i="1"/>
  <c r="CO74" i="1"/>
  <c r="CO68" i="1"/>
  <c r="CD66" i="1"/>
  <c r="CD69" i="1"/>
  <c r="CD71" i="1"/>
  <c r="CD73" i="1"/>
  <c r="CD68" i="1"/>
  <c r="CD65" i="1"/>
  <c r="CD67" i="1"/>
  <c r="CD70" i="1"/>
  <c r="CD72" i="1"/>
  <c r="BS74" i="1"/>
  <c r="BS69" i="1"/>
  <c r="BS65" i="1"/>
  <c r="BH67" i="1"/>
  <c r="BH65" i="1"/>
  <c r="BH68" i="1"/>
  <c r="BH71" i="1"/>
  <c r="BG72" i="1"/>
  <c r="BH72" i="1"/>
  <c r="BH66" i="1"/>
  <c r="BH69" i="1"/>
  <c r="BG70" i="1"/>
  <c r="BH70" i="1"/>
  <c r="AL71" i="1"/>
  <c r="AL67" i="1"/>
  <c r="AL72" i="1"/>
  <c r="AL65" i="1"/>
  <c r="AL66" i="1"/>
  <c r="AK68" i="1"/>
  <c r="AL68" i="1"/>
  <c r="AK73" i="1"/>
  <c r="AL73" i="1"/>
  <c r="AL69" i="1"/>
  <c r="AL70" i="1"/>
  <c r="AV66" i="1"/>
  <c r="AW65" i="1"/>
  <c r="AW66" i="1"/>
  <c r="AV74" i="1"/>
  <c r="AW74" i="1"/>
  <c r="Z67" i="1"/>
  <c r="AA68" i="1"/>
  <c r="AA69" i="1"/>
  <c r="AA67" i="1"/>
  <c r="AA74" i="1"/>
  <c r="P69" i="1"/>
  <c r="P70" i="1"/>
  <c r="P71" i="1"/>
  <c r="P67" i="1"/>
  <c r="O72" i="1"/>
  <c r="P72" i="1"/>
  <c r="P66" i="1"/>
  <c r="P68" i="1"/>
  <c r="O65" i="1"/>
  <c r="P65" i="1"/>
  <c r="AV65" i="1"/>
  <c r="Z66" i="1"/>
  <c r="DJ66" i="1"/>
  <c r="CN67" i="1"/>
  <c r="BR68" i="1"/>
  <c r="AV69" i="1"/>
  <c r="Z70" i="1"/>
  <c r="Z65" i="1"/>
  <c r="DJ65" i="1"/>
  <c r="BG66" i="1"/>
  <c r="CN66" i="1"/>
  <c r="AK67" i="1"/>
  <c r="BR67" i="1"/>
  <c r="O68" i="1"/>
  <c r="AV68" i="1"/>
  <c r="Z69" i="1"/>
  <c r="DJ69" i="1"/>
  <c r="BR70" i="1"/>
  <c r="DJ70" i="1"/>
  <c r="AW71" i="1"/>
  <c r="AV71" i="1"/>
  <c r="CN71" i="1"/>
  <c r="AA72" i="1"/>
  <c r="Z72" i="1"/>
  <c r="BR72" i="1"/>
  <c r="DJ72" i="1"/>
  <c r="AW73" i="1"/>
  <c r="AV73" i="1"/>
  <c r="CN73" i="1"/>
  <c r="P74" i="1"/>
  <c r="O74" i="1"/>
  <c r="BH74" i="1"/>
  <c r="BG74" i="1"/>
  <c r="CY74" i="1"/>
  <c r="BG65" i="1"/>
  <c r="CN65" i="1"/>
  <c r="AK66" i="1"/>
  <c r="BR66" i="1"/>
  <c r="O67" i="1"/>
  <c r="AV67" i="1"/>
  <c r="Z68" i="1"/>
  <c r="DJ68" i="1"/>
  <c r="BG69" i="1"/>
  <c r="CN69" i="1"/>
  <c r="AK70" i="1"/>
  <c r="O71" i="1"/>
  <c r="BG71" i="1"/>
  <c r="AK72" i="1"/>
  <c r="O73" i="1"/>
  <c r="BG73" i="1"/>
  <c r="Z74" i="1"/>
  <c r="AK65" i="1"/>
  <c r="O66" i="1"/>
  <c r="BG68" i="1"/>
  <c r="AK69" i="1"/>
  <c r="O70" i="1"/>
  <c r="AW70" i="1"/>
  <c r="AV70" i="1"/>
  <c r="CN70" i="1"/>
  <c r="AA71" i="1"/>
  <c r="Z71" i="1"/>
  <c r="BR71" i="1"/>
  <c r="DJ71" i="1"/>
  <c r="AW72" i="1"/>
  <c r="AV72" i="1"/>
  <c r="CN72" i="1"/>
  <c r="AA73" i="1"/>
  <c r="Z73" i="1"/>
  <c r="BR73" i="1"/>
  <c r="DJ73" i="1"/>
  <c r="AL74" i="1"/>
  <c r="AK74" i="1"/>
  <c r="CC74" i="1"/>
  <c r="DK51" i="1"/>
  <c r="DK55" i="1"/>
  <c r="DK52" i="1"/>
  <c r="DK56" i="1"/>
  <c r="DK53" i="1"/>
  <c r="DK57" i="1"/>
  <c r="DK50" i="1"/>
  <c r="DK54" i="1"/>
  <c r="DK58" i="1"/>
  <c r="CZ59" i="1"/>
  <c r="CO50" i="1"/>
  <c r="CO52" i="1"/>
  <c r="CO54" i="1"/>
  <c r="CO56" i="1"/>
  <c r="CO58" i="1"/>
  <c r="CO51" i="1"/>
  <c r="CO53" i="1"/>
  <c r="CO55" i="1"/>
  <c r="CO57" i="1"/>
  <c r="CD59" i="1"/>
  <c r="BS53" i="1"/>
  <c r="BS57" i="1"/>
  <c r="BS52" i="1"/>
  <c r="BS56" i="1"/>
  <c r="BS51" i="1"/>
  <c r="BS55" i="1"/>
  <c r="BS50" i="1"/>
  <c r="BS54" i="1"/>
  <c r="BS58" i="1"/>
  <c r="BH51" i="1"/>
  <c r="BH55" i="1"/>
  <c r="BG50" i="1"/>
  <c r="BH59" i="1"/>
  <c r="AW52" i="1"/>
  <c r="AW53" i="1"/>
  <c r="AW54" i="1"/>
  <c r="AW56" i="1"/>
  <c r="AV50" i="1"/>
  <c r="AW50" i="1"/>
  <c r="AW55" i="1"/>
  <c r="AW51" i="1"/>
  <c r="AV57" i="1"/>
  <c r="AW57" i="1"/>
  <c r="AV58" i="1"/>
  <c r="AW58" i="1"/>
  <c r="AW59" i="1"/>
  <c r="AL57" i="1"/>
  <c r="AL56" i="1"/>
  <c r="AL59" i="1"/>
  <c r="AA51" i="1"/>
  <c r="AA54" i="1"/>
  <c r="AA58" i="1"/>
  <c r="AA50" i="1"/>
  <c r="AA52" i="1"/>
  <c r="AA53" i="1"/>
  <c r="AA55" i="1"/>
  <c r="AA57" i="1"/>
  <c r="AA56" i="1"/>
  <c r="P59" i="1"/>
  <c r="P50" i="1"/>
  <c r="O50" i="1"/>
  <c r="AL51" i="1"/>
  <c r="CC51" i="1"/>
  <c r="P55" i="1"/>
  <c r="AK50" i="1"/>
  <c r="CC50" i="1"/>
  <c r="O51" i="1"/>
  <c r="BG51" i="1"/>
  <c r="CY51" i="1"/>
  <c r="AK52" i="1"/>
  <c r="CC52" i="1"/>
  <c r="P53" i="1"/>
  <c r="O53" i="1"/>
  <c r="Z53" i="1"/>
  <c r="AV56" i="1"/>
  <c r="Z57" i="1"/>
  <c r="BG59" i="1"/>
  <c r="BH50" i="1"/>
  <c r="CY50" i="1"/>
  <c r="AK51" i="1"/>
  <c r="P52" i="1"/>
  <c r="BH52" i="1"/>
  <c r="BG52" i="1"/>
  <c r="CY52" i="1"/>
  <c r="BH53" i="1"/>
  <c r="AL54" i="1"/>
  <c r="BH57" i="1"/>
  <c r="AL58" i="1"/>
  <c r="Z50" i="1"/>
  <c r="AV51" i="1"/>
  <c r="Z52" i="1"/>
  <c r="BH54" i="1"/>
  <c r="AL55" i="1"/>
  <c r="AV55" i="1"/>
  <c r="P56" i="1"/>
  <c r="Z56" i="1"/>
  <c r="BH58" i="1"/>
  <c r="AA59" i="1"/>
  <c r="AK59" i="1"/>
  <c r="AK53" i="1"/>
  <c r="CC53" i="1"/>
  <c r="CY53" i="1"/>
  <c r="AK54" i="1"/>
  <c r="CC54" i="1"/>
  <c r="CY54" i="1"/>
  <c r="AK55" i="1"/>
  <c r="CC55" i="1"/>
  <c r="O56" i="1"/>
  <c r="BG56" i="1"/>
  <c r="CC56" i="1"/>
  <c r="O57" i="1"/>
  <c r="BG53" i="1"/>
  <c r="O54" i="1"/>
  <c r="BG54" i="1"/>
  <c r="O55" i="1"/>
  <c r="BG55" i="1"/>
  <c r="CY55" i="1"/>
  <c r="AK56" i="1"/>
  <c r="CY56" i="1"/>
  <c r="AK57" i="1"/>
  <c r="BG57" i="1"/>
  <c r="CC57" i="1"/>
  <c r="CY57" i="1"/>
  <c r="O58" i="1"/>
  <c r="AK58" i="1"/>
  <c r="BG58" i="1"/>
  <c r="CC58" i="1"/>
  <c r="CY58" i="1"/>
  <c r="Z59" i="1"/>
  <c r="AV59" i="1"/>
  <c r="BR59" i="1"/>
  <c r="CN59" i="1"/>
  <c r="DJ59" i="1"/>
  <c r="DH44" i="1"/>
  <c r="DG44" i="1"/>
  <c r="DF44" i="1"/>
  <c r="DE44" i="1"/>
  <c r="CW44" i="1"/>
  <c r="CV44" i="1"/>
  <c r="CU44" i="1"/>
  <c r="CT44" i="1"/>
  <c r="CL44" i="1"/>
  <c r="CK44" i="1"/>
  <c r="CJ44" i="1"/>
  <c r="CI44" i="1"/>
  <c r="CA44" i="1"/>
  <c r="BZ44" i="1"/>
  <c r="BY44" i="1"/>
  <c r="BX44" i="1"/>
  <c r="BP44" i="1"/>
  <c r="BO44" i="1"/>
  <c r="BN44" i="1"/>
  <c r="BM44" i="1"/>
  <c r="BE44" i="1"/>
  <c r="BD44" i="1"/>
  <c r="BC44" i="1"/>
  <c r="BB44" i="1"/>
  <c r="AT44" i="1"/>
  <c r="AS44" i="1"/>
  <c r="AR44" i="1"/>
  <c r="AQ44" i="1"/>
  <c r="AI44" i="1"/>
  <c r="AH44" i="1"/>
  <c r="AG44" i="1"/>
  <c r="AF44" i="1"/>
  <c r="X44" i="1"/>
  <c r="W44" i="1"/>
  <c r="V44" i="1"/>
  <c r="U44" i="1"/>
  <c r="M44" i="1"/>
  <c r="L44" i="1"/>
  <c r="K44" i="1"/>
  <c r="J44" i="1"/>
  <c r="DH43" i="1"/>
  <c r="DG43" i="1"/>
  <c r="DF43" i="1"/>
  <c r="DE43" i="1"/>
  <c r="CW43" i="1"/>
  <c r="CV43" i="1"/>
  <c r="CU43" i="1"/>
  <c r="CT43" i="1"/>
  <c r="CL43" i="1"/>
  <c r="CK43" i="1"/>
  <c r="CJ43" i="1"/>
  <c r="CI43" i="1"/>
  <c r="CA43" i="1"/>
  <c r="BZ43" i="1"/>
  <c r="BY43" i="1"/>
  <c r="BX43" i="1"/>
  <c r="BP43" i="1"/>
  <c r="BO43" i="1"/>
  <c r="BN43" i="1"/>
  <c r="BM43" i="1"/>
  <c r="BE43" i="1"/>
  <c r="BD43" i="1"/>
  <c r="BC43" i="1"/>
  <c r="BB43" i="1"/>
  <c r="AT43" i="1"/>
  <c r="AS43" i="1"/>
  <c r="AR43" i="1"/>
  <c r="AQ43" i="1"/>
  <c r="AI43" i="1"/>
  <c r="AH43" i="1"/>
  <c r="AG43" i="1"/>
  <c r="AF43" i="1"/>
  <c r="X43" i="1"/>
  <c r="W43" i="1"/>
  <c r="V43" i="1"/>
  <c r="U43" i="1"/>
  <c r="M43" i="1"/>
  <c r="L43" i="1"/>
  <c r="K43" i="1"/>
  <c r="J43" i="1"/>
  <c r="DH42" i="1"/>
  <c r="DG42" i="1"/>
  <c r="DF42" i="1"/>
  <c r="DE42" i="1"/>
  <c r="CW42" i="1"/>
  <c r="CV42" i="1"/>
  <c r="CU42" i="1"/>
  <c r="CT42" i="1"/>
  <c r="CL42" i="1"/>
  <c r="CK42" i="1"/>
  <c r="CJ42" i="1"/>
  <c r="CI42" i="1"/>
  <c r="CA42" i="1"/>
  <c r="BZ42" i="1"/>
  <c r="BY42" i="1"/>
  <c r="BX42" i="1"/>
  <c r="BP42" i="1"/>
  <c r="BO42" i="1"/>
  <c r="BN42" i="1"/>
  <c r="BM42" i="1"/>
  <c r="BE42" i="1"/>
  <c r="BD42" i="1"/>
  <c r="BC42" i="1"/>
  <c r="BB42" i="1"/>
  <c r="AT42" i="1"/>
  <c r="AS42" i="1"/>
  <c r="AR42" i="1"/>
  <c r="AQ42" i="1"/>
  <c r="AI42" i="1"/>
  <c r="AH42" i="1"/>
  <c r="AG42" i="1"/>
  <c r="AF42" i="1"/>
  <c r="X42" i="1"/>
  <c r="W42" i="1"/>
  <c r="V42" i="1"/>
  <c r="U42" i="1"/>
  <c r="M42" i="1"/>
  <c r="L42" i="1"/>
  <c r="K42" i="1"/>
  <c r="J42" i="1"/>
  <c r="DH41" i="1"/>
  <c r="DG41" i="1"/>
  <c r="DF41" i="1"/>
  <c r="DE41" i="1"/>
  <c r="CW41" i="1"/>
  <c r="CV41" i="1"/>
  <c r="CU41" i="1"/>
  <c r="CT41" i="1"/>
  <c r="CL41" i="1"/>
  <c r="CK41" i="1"/>
  <c r="CJ41" i="1"/>
  <c r="CI41" i="1"/>
  <c r="CA41" i="1"/>
  <c r="BZ41" i="1"/>
  <c r="BY41" i="1"/>
  <c r="BX41" i="1"/>
  <c r="BP41" i="1"/>
  <c r="BO41" i="1"/>
  <c r="BN41" i="1"/>
  <c r="BM41" i="1"/>
  <c r="BE41" i="1"/>
  <c r="BD41" i="1"/>
  <c r="BC41" i="1"/>
  <c r="BB41" i="1"/>
  <c r="AT41" i="1"/>
  <c r="AS41" i="1"/>
  <c r="AR41" i="1"/>
  <c r="AQ41" i="1"/>
  <c r="AI41" i="1"/>
  <c r="AH41" i="1"/>
  <c r="AG41" i="1"/>
  <c r="AF41" i="1"/>
  <c r="X41" i="1"/>
  <c r="W41" i="1"/>
  <c r="V41" i="1"/>
  <c r="U41" i="1"/>
  <c r="M41" i="1"/>
  <c r="L41" i="1"/>
  <c r="K41" i="1"/>
  <c r="J41" i="1"/>
  <c r="DH40" i="1"/>
  <c r="DG40" i="1"/>
  <c r="DF40" i="1"/>
  <c r="DE40" i="1"/>
  <c r="CW40" i="1"/>
  <c r="CV40" i="1"/>
  <c r="CU40" i="1"/>
  <c r="CT40" i="1"/>
  <c r="CL40" i="1"/>
  <c r="CK40" i="1"/>
  <c r="CJ40" i="1"/>
  <c r="CI40" i="1"/>
  <c r="CA40" i="1"/>
  <c r="BZ40" i="1"/>
  <c r="BY40" i="1"/>
  <c r="BX40" i="1"/>
  <c r="BP40" i="1"/>
  <c r="BO40" i="1"/>
  <c r="BN40" i="1"/>
  <c r="BM40" i="1"/>
  <c r="BE40" i="1"/>
  <c r="BD40" i="1"/>
  <c r="BC40" i="1"/>
  <c r="BB40" i="1"/>
  <c r="AT40" i="1"/>
  <c r="AS40" i="1"/>
  <c r="AR40" i="1"/>
  <c r="AQ40" i="1"/>
  <c r="AI40" i="1"/>
  <c r="AH40" i="1"/>
  <c r="AG40" i="1"/>
  <c r="AF40" i="1"/>
  <c r="X40" i="1"/>
  <c r="W40" i="1"/>
  <c r="V40" i="1"/>
  <c r="U40" i="1"/>
  <c r="M40" i="1"/>
  <c r="L40" i="1"/>
  <c r="K40" i="1"/>
  <c r="J40" i="1"/>
  <c r="DH39" i="1"/>
  <c r="DG39" i="1"/>
  <c r="DF39" i="1"/>
  <c r="DE39" i="1"/>
  <c r="CW39" i="1"/>
  <c r="CV39" i="1"/>
  <c r="CU39" i="1"/>
  <c r="CT39" i="1"/>
  <c r="CL39" i="1"/>
  <c r="CK39" i="1"/>
  <c r="CJ39" i="1"/>
  <c r="CI39" i="1"/>
  <c r="CA39" i="1"/>
  <c r="BZ39" i="1"/>
  <c r="BY39" i="1"/>
  <c r="BX39" i="1"/>
  <c r="BP39" i="1"/>
  <c r="BO39" i="1"/>
  <c r="BN39" i="1"/>
  <c r="BM39" i="1"/>
  <c r="BE39" i="1"/>
  <c r="BD39" i="1"/>
  <c r="BC39" i="1"/>
  <c r="BB39" i="1"/>
  <c r="AT39" i="1"/>
  <c r="AS39" i="1"/>
  <c r="AR39" i="1"/>
  <c r="AQ39" i="1"/>
  <c r="AI39" i="1"/>
  <c r="AH39" i="1"/>
  <c r="AG39" i="1"/>
  <c r="AF39" i="1"/>
  <c r="X39" i="1"/>
  <c r="W39" i="1"/>
  <c r="V39" i="1"/>
  <c r="U39" i="1"/>
  <c r="M39" i="1"/>
  <c r="L39" i="1"/>
  <c r="K39" i="1"/>
  <c r="J39" i="1"/>
  <c r="DH38" i="1"/>
  <c r="DG38" i="1"/>
  <c r="DF38" i="1"/>
  <c r="DE38" i="1"/>
  <c r="CW38" i="1"/>
  <c r="CV38" i="1"/>
  <c r="CU38" i="1"/>
  <c r="CT38" i="1"/>
  <c r="CL38" i="1"/>
  <c r="CK38" i="1"/>
  <c r="CJ38" i="1"/>
  <c r="CI38" i="1"/>
  <c r="CA38" i="1"/>
  <c r="BZ38" i="1"/>
  <c r="BY38" i="1"/>
  <c r="BX38" i="1"/>
  <c r="BP38" i="1"/>
  <c r="BO38" i="1"/>
  <c r="BN38" i="1"/>
  <c r="BM38" i="1"/>
  <c r="BE38" i="1"/>
  <c r="BD38" i="1"/>
  <c r="BC38" i="1"/>
  <c r="BB38" i="1"/>
  <c r="AT38" i="1"/>
  <c r="AS38" i="1"/>
  <c r="AR38" i="1"/>
  <c r="AQ38" i="1"/>
  <c r="AI38" i="1"/>
  <c r="AH38" i="1"/>
  <c r="AG38" i="1"/>
  <c r="AF38" i="1"/>
  <c r="X38" i="1"/>
  <c r="W38" i="1"/>
  <c r="V38" i="1"/>
  <c r="U38" i="1"/>
  <c r="M38" i="1"/>
  <c r="L38" i="1"/>
  <c r="K38" i="1"/>
  <c r="J38" i="1"/>
  <c r="DH37" i="1"/>
  <c r="DG37" i="1"/>
  <c r="DF37" i="1"/>
  <c r="DE37" i="1"/>
  <c r="CW37" i="1"/>
  <c r="CV37" i="1"/>
  <c r="CU37" i="1"/>
  <c r="CT37" i="1"/>
  <c r="CL37" i="1"/>
  <c r="CK37" i="1"/>
  <c r="CJ37" i="1"/>
  <c r="CI37" i="1"/>
  <c r="CA37" i="1"/>
  <c r="BZ37" i="1"/>
  <c r="BY37" i="1"/>
  <c r="BX37" i="1"/>
  <c r="BP37" i="1"/>
  <c r="BO37" i="1"/>
  <c r="BN37" i="1"/>
  <c r="BM37" i="1"/>
  <c r="BE37" i="1"/>
  <c r="BD37" i="1"/>
  <c r="BC37" i="1"/>
  <c r="BB37" i="1"/>
  <c r="AT37" i="1"/>
  <c r="AS37" i="1"/>
  <c r="AR37" i="1"/>
  <c r="AQ37" i="1"/>
  <c r="AI37" i="1"/>
  <c r="AH37" i="1"/>
  <c r="AG37" i="1"/>
  <c r="AF37" i="1"/>
  <c r="X37" i="1"/>
  <c r="W37" i="1"/>
  <c r="V37" i="1"/>
  <c r="U37" i="1"/>
  <c r="M37" i="1"/>
  <c r="L37" i="1"/>
  <c r="K37" i="1"/>
  <c r="J37" i="1"/>
  <c r="DH36" i="1"/>
  <c r="DG36" i="1"/>
  <c r="DF36" i="1"/>
  <c r="DE36" i="1"/>
  <c r="CW36" i="1"/>
  <c r="CV36" i="1"/>
  <c r="CU36" i="1"/>
  <c r="CT36" i="1"/>
  <c r="CL36" i="1"/>
  <c r="CK36" i="1"/>
  <c r="CJ36" i="1"/>
  <c r="CI36" i="1"/>
  <c r="CA36" i="1"/>
  <c r="BZ36" i="1"/>
  <c r="BY36" i="1"/>
  <c r="BX36" i="1"/>
  <c r="BP36" i="1"/>
  <c r="BO36" i="1"/>
  <c r="BN36" i="1"/>
  <c r="BM36" i="1"/>
  <c r="BE36" i="1"/>
  <c r="BD36" i="1"/>
  <c r="BC36" i="1"/>
  <c r="BB36" i="1"/>
  <c r="AT36" i="1"/>
  <c r="AS36" i="1"/>
  <c r="AR36" i="1"/>
  <c r="AQ36" i="1"/>
  <c r="AI36" i="1"/>
  <c r="AH36" i="1"/>
  <c r="AG36" i="1"/>
  <c r="AF36" i="1"/>
  <c r="X36" i="1"/>
  <c r="W36" i="1"/>
  <c r="V36" i="1"/>
  <c r="U36" i="1"/>
  <c r="M36" i="1"/>
  <c r="L36" i="1"/>
  <c r="K36" i="1"/>
  <c r="J36" i="1"/>
  <c r="DH35" i="1"/>
  <c r="DG35" i="1"/>
  <c r="DF35" i="1"/>
  <c r="DE35" i="1"/>
  <c r="CW35" i="1"/>
  <c r="CV35" i="1"/>
  <c r="CU35" i="1"/>
  <c r="CT35" i="1"/>
  <c r="CL35" i="1"/>
  <c r="CK35" i="1"/>
  <c r="CJ35" i="1"/>
  <c r="CI35" i="1"/>
  <c r="CA35" i="1"/>
  <c r="BZ35" i="1"/>
  <c r="BY35" i="1"/>
  <c r="BX35" i="1"/>
  <c r="BP35" i="1"/>
  <c r="BO35" i="1"/>
  <c r="BN35" i="1"/>
  <c r="BM35" i="1"/>
  <c r="BE35" i="1"/>
  <c r="BD35" i="1"/>
  <c r="BC35" i="1"/>
  <c r="BB35" i="1"/>
  <c r="AT35" i="1"/>
  <c r="AS35" i="1"/>
  <c r="AR35" i="1"/>
  <c r="AQ35" i="1"/>
  <c r="AI35" i="1"/>
  <c r="AH35" i="1"/>
  <c r="AG35" i="1"/>
  <c r="AF35" i="1"/>
  <c r="X35" i="1"/>
  <c r="W35" i="1"/>
  <c r="V35" i="1"/>
  <c r="U35" i="1"/>
  <c r="M35" i="1"/>
  <c r="L35" i="1"/>
  <c r="K35" i="1"/>
  <c r="J35" i="1"/>
  <c r="Q35" i="1" l="1"/>
  <c r="AB35" i="1"/>
  <c r="CE165" i="1"/>
  <c r="BI165" i="1"/>
  <c r="AM165" i="1"/>
  <c r="Q165" i="1"/>
  <c r="BG150" i="1"/>
  <c r="CC150" i="1"/>
  <c r="O150" i="1"/>
  <c r="DJ165" i="1"/>
  <c r="AM35" i="1"/>
  <c r="AX35" i="1"/>
  <c r="BI35" i="1"/>
  <c r="BT35" i="1"/>
  <c r="CE35" i="1"/>
  <c r="CP35" i="1"/>
  <c r="Q36" i="1"/>
  <c r="AB36" i="1"/>
  <c r="AM36" i="1"/>
  <c r="AX36" i="1"/>
  <c r="BI36" i="1"/>
  <c r="BT36" i="1"/>
  <c r="CE36" i="1"/>
  <c r="CP36" i="1"/>
  <c r="Q37" i="1"/>
  <c r="AB37" i="1"/>
  <c r="AM37" i="1"/>
  <c r="AX37" i="1"/>
  <c r="BI37" i="1"/>
  <c r="BT37" i="1"/>
  <c r="CE37" i="1"/>
  <c r="CP37" i="1"/>
  <c r="Q38" i="1"/>
  <c r="AB38" i="1"/>
  <c r="AM38" i="1"/>
  <c r="AX38" i="1"/>
  <c r="BI38" i="1"/>
  <c r="BT38" i="1"/>
  <c r="CE38" i="1"/>
  <c r="CP38" i="1"/>
  <c r="Q39" i="1"/>
  <c r="AB39" i="1"/>
  <c r="AM39" i="1"/>
  <c r="AX39" i="1"/>
  <c r="BI39" i="1"/>
  <c r="BT39" i="1"/>
  <c r="CE39" i="1"/>
  <c r="CP39" i="1"/>
  <c r="Q40" i="1"/>
  <c r="AB40" i="1"/>
  <c r="AM40" i="1"/>
  <c r="AX40" i="1"/>
  <c r="BI40" i="1"/>
  <c r="BT40" i="1"/>
  <c r="CE40" i="1"/>
  <c r="CP40" i="1"/>
  <c r="Q41" i="1"/>
  <c r="AB41" i="1"/>
  <c r="AM41" i="1"/>
  <c r="AX41" i="1"/>
  <c r="BI41" i="1"/>
  <c r="BT41" i="1"/>
  <c r="CE41" i="1"/>
  <c r="CP41" i="1"/>
  <c r="Q42" i="1"/>
  <c r="AB42" i="1"/>
  <c r="AM42" i="1"/>
  <c r="AX42" i="1"/>
  <c r="BI42" i="1"/>
  <c r="BT42" i="1"/>
  <c r="CE42" i="1"/>
  <c r="CP42" i="1"/>
  <c r="Q43" i="1"/>
  <c r="AB43" i="1"/>
  <c r="AM43" i="1"/>
  <c r="AX43" i="1"/>
  <c r="BI43" i="1"/>
  <c r="BT43" i="1"/>
  <c r="CE43" i="1"/>
  <c r="CP43" i="1"/>
  <c r="Q44" i="1"/>
  <c r="AB44" i="1"/>
  <c r="AM44" i="1"/>
  <c r="AX44" i="1"/>
  <c r="BI44" i="1"/>
  <c r="BT44" i="1"/>
  <c r="CE44" i="1"/>
  <c r="CP44" i="1"/>
  <c r="DJ60" i="1"/>
  <c r="CY75" i="1"/>
  <c r="AL165" i="1"/>
  <c r="BR165" i="1"/>
  <c r="CD165" i="1"/>
  <c r="CY150" i="1"/>
  <c r="P165" i="1"/>
  <c r="BH165" i="1"/>
  <c r="DA165" i="1"/>
  <c r="DJ135" i="1"/>
  <c r="DJ35" i="1"/>
  <c r="DL35" i="1"/>
  <c r="DK36" i="1"/>
  <c r="DL36" i="1"/>
  <c r="CZ37" i="1"/>
  <c r="DA37" i="1"/>
  <c r="CZ38" i="1"/>
  <c r="DA38" i="1"/>
  <c r="CZ40" i="1"/>
  <c r="DA40" i="1"/>
  <c r="CZ41" i="1"/>
  <c r="DA41" i="1"/>
  <c r="DJ42" i="1"/>
  <c r="DL42" i="1"/>
  <c r="CZ43" i="1"/>
  <c r="DA43" i="1"/>
  <c r="CY44" i="1"/>
  <c r="DA44" i="1"/>
  <c r="BI135" i="1"/>
  <c r="Q120" i="1"/>
  <c r="BI105" i="1"/>
  <c r="AB105" i="1"/>
  <c r="BT60" i="1"/>
  <c r="CZ120" i="1"/>
  <c r="DL135" i="1"/>
  <c r="DL120" i="1"/>
  <c r="AX120" i="1"/>
  <c r="DA90" i="1"/>
  <c r="BI150" i="1"/>
  <c r="Q150" i="1"/>
  <c r="CP105" i="1"/>
  <c r="CP90" i="1"/>
  <c r="DL75" i="1"/>
  <c r="AM60" i="1"/>
  <c r="AM75" i="1"/>
  <c r="DL60" i="1"/>
  <c r="CZ60" i="1"/>
  <c r="CY90" i="1"/>
  <c r="Z165" i="1"/>
  <c r="DA135" i="1"/>
  <c r="AB135" i="1"/>
  <c r="BT135" i="1"/>
  <c r="DA120" i="1"/>
  <c r="BT120" i="1"/>
  <c r="AB120" i="1"/>
  <c r="CE105" i="1"/>
  <c r="CE90" i="1"/>
  <c r="CP165" i="1"/>
  <c r="AX165" i="1"/>
  <c r="AB165" i="1"/>
  <c r="DL150" i="1"/>
  <c r="CP150" i="1"/>
  <c r="BT150" i="1"/>
  <c r="AX150" i="1"/>
  <c r="AB150" i="1"/>
  <c r="AX105" i="1"/>
  <c r="DL105" i="1"/>
  <c r="DL90" i="1"/>
  <c r="AX90" i="1"/>
  <c r="CP75" i="1"/>
  <c r="CE60" i="1"/>
  <c r="CE75" i="1"/>
  <c r="CP60" i="1"/>
  <c r="CZ35" i="1"/>
  <c r="DA35" i="1"/>
  <c r="CZ36" i="1"/>
  <c r="DA36" i="1"/>
  <c r="DK37" i="1"/>
  <c r="DL37" i="1"/>
  <c r="DK38" i="1"/>
  <c r="DL38" i="1"/>
  <c r="CZ39" i="1"/>
  <c r="DA39" i="1"/>
  <c r="DJ39" i="1"/>
  <c r="DL39" i="1"/>
  <c r="DJ40" i="1"/>
  <c r="DL40" i="1"/>
  <c r="DK41" i="1"/>
  <c r="DL41" i="1"/>
  <c r="CZ42" i="1"/>
  <c r="DA42" i="1"/>
  <c r="DK43" i="1"/>
  <c r="DL43" i="1"/>
  <c r="DK44" i="1"/>
  <c r="DL44" i="1"/>
  <c r="Q135" i="1"/>
  <c r="BI120" i="1"/>
  <c r="BI90" i="1"/>
  <c r="BT165" i="1"/>
  <c r="DL165" i="1"/>
  <c r="AB90" i="1"/>
  <c r="BT75" i="1"/>
  <c r="BI60" i="1"/>
  <c r="CN165" i="1"/>
  <c r="AX135" i="1"/>
  <c r="CP135" i="1"/>
  <c r="CP120" i="1"/>
  <c r="AM105" i="1"/>
  <c r="DA105" i="1"/>
  <c r="AM90" i="1"/>
  <c r="DA150" i="1"/>
  <c r="CE150" i="1"/>
  <c r="AM150" i="1"/>
  <c r="AX75" i="1"/>
  <c r="DA60" i="1"/>
  <c r="DA75" i="1"/>
  <c r="AX60" i="1"/>
  <c r="CY105" i="1"/>
  <c r="CZ135" i="1"/>
  <c r="AV165" i="1"/>
  <c r="CE135" i="1"/>
  <c r="AM135" i="1"/>
  <c r="CE120" i="1"/>
  <c r="AM120" i="1"/>
  <c r="Q105" i="1"/>
  <c r="Q90" i="1"/>
  <c r="BT105" i="1"/>
  <c r="BT90" i="1"/>
  <c r="AB75" i="1"/>
  <c r="Q60" i="1"/>
  <c r="BI75" i="1"/>
  <c r="Q75" i="1"/>
  <c r="AB60" i="1"/>
  <c r="DK150" i="1"/>
  <c r="CZ165" i="1"/>
  <c r="AW150" i="1"/>
  <c r="BH150" i="1"/>
  <c r="CO150" i="1"/>
  <c r="CD150" i="1"/>
  <c r="AL150" i="1"/>
  <c r="DK165" i="1"/>
  <c r="AA150" i="1"/>
  <c r="AW165" i="1"/>
  <c r="CO165" i="1"/>
  <c r="BS165" i="1"/>
  <c r="AA165" i="1"/>
  <c r="CZ150" i="1"/>
  <c r="BR150" i="1"/>
  <c r="BS150" i="1"/>
  <c r="P150" i="1"/>
  <c r="AK165" i="1"/>
  <c r="BG165" i="1"/>
  <c r="CY165" i="1"/>
  <c r="CC165" i="1"/>
  <c r="O165" i="1"/>
  <c r="DJ150" i="1"/>
  <c r="CN150" i="1"/>
  <c r="AV150" i="1"/>
  <c r="Z150" i="1"/>
  <c r="AL120" i="1"/>
  <c r="CD135" i="1"/>
  <c r="P120" i="1"/>
  <c r="AV135" i="1"/>
  <c r="CD120" i="1"/>
  <c r="CC105" i="1"/>
  <c r="BS35" i="1"/>
  <c r="CD35" i="1"/>
  <c r="CO35" i="1"/>
  <c r="BS36" i="1"/>
  <c r="CD36" i="1"/>
  <c r="CN36" i="1"/>
  <c r="BR37" i="1"/>
  <c r="CD37" i="1"/>
  <c r="CO37" i="1"/>
  <c r="BS38" i="1"/>
  <c r="CD38" i="1"/>
  <c r="CO38" i="1"/>
  <c r="BS39" i="1"/>
  <c r="CD39" i="1"/>
  <c r="CO39" i="1"/>
  <c r="BR40" i="1"/>
  <c r="CD40" i="1"/>
  <c r="CO40" i="1"/>
  <c r="BS41" i="1"/>
  <c r="CD41" i="1"/>
  <c r="CN41" i="1"/>
  <c r="BR42" i="1"/>
  <c r="CD42" i="1"/>
  <c r="CO42" i="1"/>
  <c r="BS43" i="1"/>
  <c r="CD43" i="1"/>
  <c r="CN43" i="1"/>
  <c r="BS44" i="1"/>
  <c r="CO44" i="1"/>
  <c r="CC90" i="1"/>
  <c r="P135" i="1"/>
  <c r="BH135" i="1"/>
  <c r="CN60" i="1"/>
  <c r="CD60" i="1"/>
  <c r="CC75" i="1"/>
  <c r="BR135" i="1"/>
  <c r="BR60" i="1"/>
  <c r="Z135" i="1"/>
  <c r="CN135" i="1"/>
  <c r="AL135" i="1"/>
  <c r="BS90" i="1"/>
  <c r="CD105" i="1"/>
  <c r="AA120" i="1"/>
  <c r="BS120" i="1"/>
  <c r="CO120" i="1"/>
  <c r="AW120" i="1"/>
  <c r="DK120" i="1"/>
  <c r="AW135" i="1"/>
  <c r="CO90" i="1"/>
  <c r="BH90" i="1"/>
  <c r="CD90" i="1"/>
  <c r="DJ120" i="1"/>
  <c r="CO135" i="1"/>
  <c r="CO105" i="1"/>
  <c r="P105" i="1"/>
  <c r="BH120" i="1"/>
  <c r="BR105" i="1"/>
  <c r="BS105" i="1"/>
  <c r="DK90" i="1"/>
  <c r="DK135" i="1"/>
  <c r="BS135" i="1"/>
  <c r="AA135" i="1"/>
  <c r="CC135" i="1"/>
  <c r="CY135" i="1"/>
  <c r="AK135" i="1"/>
  <c r="BG135" i="1"/>
  <c r="O135" i="1"/>
  <c r="AV120" i="1"/>
  <c r="Z120" i="1"/>
  <c r="AK120" i="1"/>
  <c r="CN120" i="1"/>
  <c r="CY120" i="1"/>
  <c r="BG120" i="1"/>
  <c r="O120" i="1"/>
  <c r="BR120" i="1"/>
  <c r="CC120" i="1"/>
  <c r="DK105" i="1"/>
  <c r="CZ105" i="1"/>
  <c r="BH105" i="1"/>
  <c r="AW105" i="1"/>
  <c r="AL105" i="1"/>
  <c r="AA105" i="1"/>
  <c r="O105" i="1"/>
  <c r="AK105" i="1"/>
  <c r="CN105" i="1"/>
  <c r="DJ105" i="1"/>
  <c r="Z105" i="1"/>
  <c r="AV105" i="1"/>
  <c r="BG105" i="1"/>
  <c r="AL90" i="1"/>
  <c r="CZ90" i="1"/>
  <c r="BR90" i="1"/>
  <c r="AW90" i="1"/>
  <c r="AA90" i="1"/>
  <c r="P90" i="1"/>
  <c r="O90" i="1"/>
  <c r="DJ90" i="1"/>
  <c r="AK90" i="1"/>
  <c r="CN90" i="1"/>
  <c r="AV90" i="1"/>
  <c r="BG90" i="1"/>
  <c r="Z90" i="1"/>
  <c r="BS75" i="1"/>
  <c r="CO75" i="1"/>
  <c r="DK75" i="1"/>
  <c r="CD75" i="1"/>
  <c r="BH35" i="1"/>
  <c r="P37" i="1"/>
  <c r="AW37" i="1"/>
  <c r="BH39" i="1"/>
  <c r="AA40" i="1"/>
  <c r="AV41" i="1"/>
  <c r="Z42" i="1"/>
  <c r="AA43" i="1"/>
  <c r="AV43" i="1"/>
  <c r="O44" i="1"/>
  <c r="AW60" i="1"/>
  <c r="AL60" i="1"/>
  <c r="DK60" i="1"/>
  <c r="BS60" i="1"/>
  <c r="P75" i="1"/>
  <c r="AL75" i="1"/>
  <c r="CZ75" i="1"/>
  <c r="BR75" i="1"/>
  <c r="BH75" i="1"/>
  <c r="AW75" i="1"/>
  <c r="AA75" i="1"/>
  <c r="O75" i="1"/>
  <c r="DJ75" i="1"/>
  <c r="AK75" i="1"/>
  <c r="CN75" i="1"/>
  <c r="AV75" i="1"/>
  <c r="BG75" i="1"/>
  <c r="Z75" i="1"/>
  <c r="CO60" i="1"/>
  <c r="BG60" i="1"/>
  <c r="AV60" i="1"/>
  <c r="AA60" i="1"/>
  <c r="P60" i="1"/>
  <c r="CY60" i="1"/>
  <c r="Z60" i="1"/>
  <c r="AK60" i="1"/>
  <c r="O60" i="1"/>
  <c r="BH60" i="1"/>
  <c r="CC60" i="1"/>
  <c r="DK35" i="1"/>
  <c r="DK39" i="1"/>
  <c r="DK40" i="1"/>
  <c r="DK42" i="1"/>
  <c r="CZ44" i="1"/>
  <c r="CO41" i="1"/>
  <c r="CO36" i="1"/>
  <c r="CO43" i="1"/>
  <c r="BS42" i="1"/>
  <c r="BS40" i="1"/>
  <c r="BS37" i="1"/>
  <c r="BG44" i="1"/>
  <c r="BH44" i="1"/>
  <c r="AW41" i="1"/>
  <c r="AW43" i="1"/>
  <c r="AW35" i="1"/>
  <c r="AW40" i="1"/>
  <c r="AW42" i="1"/>
  <c r="AW36" i="1"/>
  <c r="AW38" i="1"/>
  <c r="AL40" i="1"/>
  <c r="AL44" i="1"/>
  <c r="AL36" i="1"/>
  <c r="AA42" i="1"/>
  <c r="AA35" i="1"/>
  <c r="AA37" i="1"/>
  <c r="AA38" i="1"/>
  <c r="Z39" i="1"/>
  <c r="AA39" i="1"/>
  <c r="AA41" i="1"/>
  <c r="P44" i="1"/>
  <c r="BG35" i="1"/>
  <c r="BR36" i="1"/>
  <c r="O37" i="1"/>
  <c r="Z38" i="1"/>
  <c r="CC38" i="1"/>
  <c r="CN39" i="1"/>
  <c r="AK40" i="1"/>
  <c r="BR35" i="1"/>
  <c r="P36" i="1"/>
  <c r="O36" i="1"/>
  <c r="Z37" i="1"/>
  <c r="CC37" i="1"/>
  <c r="CN38" i="1"/>
  <c r="AL39" i="1"/>
  <c r="AK39" i="1"/>
  <c r="AV40" i="1"/>
  <c r="P41" i="1"/>
  <c r="Z41" i="1"/>
  <c r="DJ41" i="1"/>
  <c r="CN42" i="1"/>
  <c r="BH43" i="1"/>
  <c r="BR43" i="1"/>
  <c r="AA44" i="1"/>
  <c r="AK44" i="1"/>
  <c r="Z35" i="1"/>
  <c r="CN35" i="1"/>
  <c r="AA36" i="1"/>
  <c r="AK36" i="1"/>
  <c r="AV37" i="1"/>
  <c r="CY37" i="1"/>
  <c r="AV38" i="1"/>
  <c r="DJ38" i="1"/>
  <c r="AW39" i="1"/>
  <c r="BG39" i="1"/>
  <c r="AL35" i="1"/>
  <c r="AK35" i="1"/>
  <c r="AV36" i="1"/>
  <c r="CY36" i="1"/>
  <c r="DJ37" i="1"/>
  <c r="BH38" i="1"/>
  <c r="BG38" i="1"/>
  <c r="BR39" i="1"/>
  <c r="P40" i="1"/>
  <c r="O40" i="1"/>
  <c r="CN40" i="1"/>
  <c r="BH41" i="1"/>
  <c r="BR41" i="1"/>
  <c r="AL42" i="1"/>
  <c r="AV42" i="1"/>
  <c r="P43" i="1"/>
  <c r="Z43" i="1"/>
  <c r="DJ43" i="1"/>
  <c r="CD44" i="1"/>
  <c r="CC44" i="1"/>
  <c r="P35" i="1"/>
  <c r="O35" i="1"/>
  <c r="AV35" i="1"/>
  <c r="CY35" i="1"/>
  <c r="Z36" i="1"/>
  <c r="CC36" i="1"/>
  <c r="DJ36" i="1"/>
  <c r="BH37" i="1"/>
  <c r="BG37" i="1"/>
  <c r="CN37" i="1"/>
  <c r="AL38" i="1"/>
  <c r="AK38" i="1"/>
  <c r="BR38" i="1"/>
  <c r="P39" i="1"/>
  <c r="O39" i="1"/>
  <c r="AV39" i="1"/>
  <c r="CY39" i="1"/>
  <c r="Z40" i="1"/>
  <c r="CC35" i="1"/>
  <c r="BH36" i="1"/>
  <c r="BG36" i="1"/>
  <c r="AL37" i="1"/>
  <c r="AK37" i="1"/>
  <c r="P38" i="1"/>
  <c r="O38" i="1"/>
  <c r="CY38" i="1"/>
  <c r="CC39" i="1"/>
  <c r="BH40" i="1"/>
  <c r="BG40" i="1"/>
  <c r="AL41" i="1"/>
  <c r="P42" i="1"/>
  <c r="BH42" i="1"/>
  <c r="AL43" i="1"/>
  <c r="AW44" i="1"/>
  <c r="CC40" i="1"/>
  <c r="CY40" i="1"/>
  <c r="O41" i="1"/>
  <c r="AK41" i="1"/>
  <c r="BG41" i="1"/>
  <c r="CC41" i="1"/>
  <c r="CY41" i="1"/>
  <c r="O42" i="1"/>
  <c r="AK42" i="1"/>
  <c r="BG42" i="1"/>
  <c r="CC42" i="1"/>
  <c r="CY42" i="1"/>
  <c r="O43" i="1"/>
  <c r="AK43" i="1"/>
  <c r="BG43" i="1"/>
  <c r="CC43" i="1"/>
  <c r="CY43" i="1"/>
  <c r="Z44" i="1"/>
  <c r="AV44" i="1"/>
  <c r="BR44" i="1"/>
  <c r="CN44" i="1"/>
  <c r="DJ44" i="1"/>
  <c r="DH29" i="1"/>
  <c r="DG29" i="1"/>
  <c r="DF29" i="1"/>
  <c r="DE29" i="1"/>
  <c r="DH28" i="1"/>
  <c r="DG28" i="1"/>
  <c r="DF28" i="1"/>
  <c r="DE28" i="1"/>
  <c r="DH27" i="1"/>
  <c r="DG27" i="1"/>
  <c r="DF27" i="1"/>
  <c r="DE27" i="1"/>
  <c r="DH26" i="1"/>
  <c r="DG26" i="1"/>
  <c r="DF26" i="1"/>
  <c r="DE26" i="1"/>
  <c r="DH25" i="1"/>
  <c r="DG25" i="1"/>
  <c r="DF25" i="1"/>
  <c r="DE25" i="1"/>
  <c r="DH24" i="1"/>
  <c r="DG24" i="1"/>
  <c r="DF24" i="1"/>
  <c r="DE24" i="1"/>
  <c r="DH23" i="1"/>
  <c r="DG23" i="1"/>
  <c r="DF23" i="1"/>
  <c r="DE23" i="1"/>
  <c r="DH22" i="1"/>
  <c r="DG22" i="1"/>
  <c r="DF22" i="1"/>
  <c r="DE22" i="1"/>
  <c r="DH21" i="1"/>
  <c r="DG21" i="1"/>
  <c r="DF21" i="1"/>
  <c r="DE21" i="1"/>
  <c r="DH20" i="1"/>
  <c r="DG20" i="1"/>
  <c r="DF20" i="1"/>
  <c r="DE20" i="1"/>
  <c r="CW29" i="1"/>
  <c r="CV29" i="1"/>
  <c r="CU29" i="1"/>
  <c r="CT29" i="1"/>
  <c r="CW28" i="1"/>
  <c r="CV28" i="1"/>
  <c r="CU28" i="1"/>
  <c r="CT28" i="1"/>
  <c r="CW27" i="1"/>
  <c r="CV27" i="1"/>
  <c r="CU27" i="1"/>
  <c r="CT27" i="1"/>
  <c r="CW26" i="1"/>
  <c r="CV26" i="1"/>
  <c r="CU26" i="1"/>
  <c r="CT26" i="1"/>
  <c r="CW25" i="1"/>
  <c r="CV25" i="1"/>
  <c r="CU25" i="1"/>
  <c r="CT25" i="1"/>
  <c r="CW24" i="1"/>
  <c r="CV24" i="1"/>
  <c r="CU24" i="1"/>
  <c r="CT24" i="1"/>
  <c r="CW23" i="1"/>
  <c r="CV23" i="1"/>
  <c r="CU23" i="1"/>
  <c r="CT23" i="1"/>
  <c r="CW22" i="1"/>
  <c r="CV22" i="1"/>
  <c r="CU22" i="1"/>
  <c r="CT22" i="1"/>
  <c r="CW21" i="1"/>
  <c r="CV21" i="1"/>
  <c r="CU21" i="1"/>
  <c r="CT21" i="1"/>
  <c r="CW20" i="1"/>
  <c r="CV20" i="1"/>
  <c r="CU20" i="1"/>
  <c r="CT20" i="1"/>
  <c r="CL29" i="1"/>
  <c r="CK29" i="1"/>
  <c r="CJ29" i="1"/>
  <c r="CI29" i="1"/>
  <c r="CL28" i="1"/>
  <c r="CK28" i="1"/>
  <c r="CJ28" i="1"/>
  <c r="CI28" i="1"/>
  <c r="CL27" i="1"/>
  <c r="CK27" i="1"/>
  <c r="CJ27" i="1"/>
  <c r="CI27" i="1"/>
  <c r="CL26" i="1"/>
  <c r="CK26" i="1"/>
  <c r="CJ26" i="1"/>
  <c r="CI26" i="1"/>
  <c r="CL25" i="1"/>
  <c r="CK25" i="1"/>
  <c r="CJ25" i="1"/>
  <c r="CI25" i="1"/>
  <c r="CL24" i="1"/>
  <c r="CK24" i="1"/>
  <c r="CJ24" i="1"/>
  <c r="CI24" i="1"/>
  <c r="CL23" i="1"/>
  <c r="CK23" i="1"/>
  <c r="CJ23" i="1"/>
  <c r="CI23" i="1"/>
  <c r="CL22" i="1"/>
  <c r="CK22" i="1"/>
  <c r="CJ22" i="1"/>
  <c r="CI22" i="1"/>
  <c r="CL21" i="1"/>
  <c r="CK21" i="1"/>
  <c r="CJ21" i="1"/>
  <c r="CI21" i="1"/>
  <c r="CL20" i="1"/>
  <c r="CK20" i="1"/>
  <c r="CJ20" i="1"/>
  <c r="CI20" i="1"/>
  <c r="CA29" i="1"/>
  <c r="BZ29" i="1"/>
  <c r="BY29" i="1"/>
  <c r="BX29" i="1"/>
  <c r="CA28" i="1"/>
  <c r="BZ28" i="1"/>
  <c r="BY28" i="1"/>
  <c r="BX28" i="1"/>
  <c r="CA27" i="1"/>
  <c r="BZ27" i="1"/>
  <c r="BY27" i="1"/>
  <c r="BX27" i="1"/>
  <c r="CA26" i="1"/>
  <c r="BZ26" i="1"/>
  <c r="BY26" i="1"/>
  <c r="BX26" i="1"/>
  <c r="CA25" i="1"/>
  <c r="BZ25" i="1"/>
  <c r="BY25" i="1"/>
  <c r="BX25" i="1"/>
  <c r="CA24" i="1"/>
  <c r="BZ24" i="1"/>
  <c r="BY24" i="1"/>
  <c r="BX24" i="1"/>
  <c r="CA23" i="1"/>
  <c r="BZ23" i="1"/>
  <c r="BY23" i="1"/>
  <c r="BX23" i="1"/>
  <c r="CA22" i="1"/>
  <c r="BZ22" i="1"/>
  <c r="BY22" i="1"/>
  <c r="BX22" i="1"/>
  <c r="CA21" i="1"/>
  <c r="BZ21" i="1"/>
  <c r="BY21" i="1"/>
  <c r="BX21" i="1"/>
  <c r="CA20" i="1"/>
  <c r="BZ20" i="1"/>
  <c r="BY20" i="1"/>
  <c r="BX20" i="1"/>
  <c r="BP29" i="1"/>
  <c r="BO29" i="1"/>
  <c r="BN29" i="1"/>
  <c r="BM29" i="1"/>
  <c r="BP28" i="1"/>
  <c r="BO28" i="1"/>
  <c r="BN28" i="1"/>
  <c r="BM28" i="1"/>
  <c r="BP27" i="1"/>
  <c r="BO27" i="1"/>
  <c r="BN27" i="1"/>
  <c r="BM27" i="1"/>
  <c r="BP26" i="1"/>
  <c r="BO26" i="1"/>
  <c r="BN26" i="1"/>
  <c r="BM26" i="1"/>
  <c r="BP25" i="1"/>
  <c r="BO25" i="1"/>
  <c r="BN25" i="1"/>
  <c r="BM25" i="1"/>
  <c r="BP24" i="1"/>
  <c r="BO24" i="1"/>
  <c r="BN24" i="1"/>
  <c r="BM24" i="1"/>
  <c r="BP23" i="1"/>
  <c r="BO23" i="1"/>
  <c r="BN23" i="1"/>
  <c r="BM23" i="1"/>
  <c r="BP22" i="1"/>
  <c r="BO22" i="1"/>
  <c r="BN22" i="1"/>
  <c r="BM22" i="1"/>
  <c r="BP21" i="1"/>
  <c r="BO21" i="1"/>
  <c r="BN21" i="1"/>
  <c r="BM21" i="1"/>
  <c r="BP20" i="1"/>
  <c r="BO20" i="1"/>
  <c r="BN20" i="1"/>
  <c r="BM20" i="1"/>
  <c r="BE29" i="1"/>
  <c r="BD29" i="1"/>
  <c r="BC29" i="1"/>
  <c r="BB29" i="1"/>
  <c r="BE28" i="1"/>
  <c r="BD28" i="1"/>
  <c r="BC28" i="1"/>
  <c r="BB28" i="1"/>
  <c r="BE27" i="1"/>
  <c r="BD27" i="1"/>
  <c r="BC27" i="1"/>
  <c r="BB27" i="1"/>
  <c r="BE26" i="1"/>
  <c r="BD26" i="1"/>
  <c r="BC26" i="1"/>
  <c r="BB26" i="1"/>
  <c r="BE25" i="1"/>
  <c r="BD25" i="1"/>
  <c r="BC25" i="1"/>
  <c r="BB25" i="1"/>
  <c r="BE24" i="1"/>
  <c r="BD24" i="1"/>
  <c r="BC24" i="1"/>
  <c r="BB24" i="1"/>
  <c r="BE23" i="1"/>
  <c r="BD23" i="1"/>
  <c r="BC23" i="1"/>
  <c r="BB23" i="1"/>
  <c r="BE22" i="1"/>
  <c r="BD22" i="1"/>
  <c r="BC22" i="1"/>
  <c r="BB22" i="1"/>
  <c r="BE21" i="1"/>
  <c r="BD21" i="1"/>
  <c r="BC21" i="1"/>
  <c r="BB21" i="1"/>
  <c r="BE20" i="1"/>
  <c r="BD20" i="1"/>
  <c r="BC20" i="1"/>
  <c r="BB20" i="1"/>
  <c r="AT29" i="1"/>
  <c r="AS29" i="1"/>
  <c r="AR29" i="1"/>
  <c r="AQ29" i="1"/>
  <c r="AT28" i="1"/>
  <c r="AS28" i="1"/>
  <c r="AR28" i="1"/>
  <c r="AQ28" i="1"/>
  <c r="AT27" i="1"/>
  <c r="AS27" i="1"/>
  <c r="AR27" i="1"/>
  <c r="AQ27" i="1"/>
  <c r="AT26" i="1"/>
  <c r="AS26" i="1"/>
  <c r="AR26" i="1"/>
  <c r="AQ26" i="1"/>
  <c r="AT25" i="1"/>
  <c r="AS25" i="1"/>
  <c r="AR25" i="1"/>
  <c r="AQ25" i="1"/>
  <c r="AT24" i="1"/>
  <c r="AS24" i="1"/>
  <c r="AR24" i="1"/>
  <c r="AQ24" i="1"/>
  <c r="AT23" i="1"/>
  <c r="AS23" i="1"/>
  <c r="AR23" i="1"/>
  <c r="AQ23" i="1"/>
  <c r="AT22" i="1"/>
  <c r="AS22" i="1"/>
  <c r="AR22" i="1"/>
  <c r="AQ22" i="1"/>
  <c r="AT21" i="1"/>
  <c r="AS21" i="1"/>
  <c r="AR21" i="1"/>
  <c r="AQ21" i="1"/>
  <c r="AT20" i="1"/>
  <c r="AS20" i="1"/>
  <c r="AR20" i="1"/>
  <c r="AQ20" i="1"/>
  <c r="AI29" i="1"/>
  <c r="AH29" i="1"/>
  <c r="AG29" i="1"/>
  <c r="AF29" i="1"/>
  <c r="AI28" i="1"/>
  <c r="AH28" i="1"/>
  <c r="AG28" i="1"/>
  <c r="AF28" i="1"/>
  <c r="AI27" i="1"/>
  <c r="AH27" i="1"/>
  <c r="AG27" i="1"/>
  <c r="AF27" i="1"/>
  <c r="AI26" i="1"/>
  <c r="AH26" i="1"/>
  <c r="AG26" i="1"/>
  <c r="AF26" i="1"/>
  <c r="AI25" i="1"/>
  <c r="AH25" i="1"/>
  <c r="AG25" i="1"/>
  <c r="AF25" i="1"/>
  <c r="AI24" i="1"/>
  <c r="AH24" i="1"/>
  <c r="AG24" i="1"/>
  <c r="AF24" i="1"/>
  <c r="AI23" i="1"/>
  <c r="AH23" i="1"/>
  <c r="AG23" i="1"/>
  <c r="AF23" i="1"/>
  <c r="AI22" i="1"/>
  <c r="AH22" i="1"/>
  <c r="AG22" i="1"/>
  <c r="AF22" i="1"/>
  <c r="AI21" i="1"/>
  <c r="AH21" i="1"/>
  <c r="AG21" i="1"/>
  <c r="AF21" i="1"/>
  <c r="AI20" i="1"/>
  <c r="AH20" i="1"/>
  <c r="AG20" i="1"/>
  <c r="AF20" i="1"/>
  <c r="X29" i="1"/>
  <c r="W29" i="1"/>
  <c r="V29" i="1"/>
  <c r="U29" i="1"/>
  <c r="X28" i="1"/>
  <c r="W28" i="1"/>
  <c r="V28" i="1"/>
  <c r="U28" i="1"/>
  <c r="X27" i="1"/>
  <c r="W27" i="1"/>
  <c r="V27" i="1"/>
  <c r="U27" i="1"/>
  <c r="X26" i="1"/>
  <c r="W26" i="1"/>
  <c r="V26" i="1"/>
  <c r="U26" i="1"/>
  <c r="X25" i="1"/>
  <c r="W25" i="1"/>
  <c r="V25" i="1"/>
  <c r="U25" i="1"/>
  <c r="X24" i="1"/>
  <c r="W24" i="1"/>
  <c r="V24" i="1"/>
  <c r="U24" i="1"/>
  <c r="X23" i="1"/>
  <c r="W23" i="1"/>
  <c r="V23" i="1"/>
  <c r="U23" i="1"/>
  <c r="X22" i="1"/>
  <c r="W22" i="1"/>
  <c r="V22" i="1"/>
  <c r="U22" i="1"/>
  <c r="X21" i="1"/>
  <c r="W21" i="1"/>
  <c r="V21" i="1"/>
  <c r="U21" i="1"/>
  <c r="X20" i="1"/>
  <c r="W20" i="1"/>
  <c r="V20" i="1"/>
  <c r="U20" i="1"/>
  <c r="J26" i="1"/>
  <c r="J27" i="1"/>
  <c r="J28" i="1"/>
  <c r="J29" i="1"/>
  <c r="J25" i="1"/>
  <c r="J21" i="1"/>
  <c r="J22" i="1"/>
  <c r="J23" i="1"/>
  <c r="J24" i="1"/>
  <c r="J20" i="1"/>
  <c r="M26" i="1"/>
  <c r="M27" i="1"/>
  <c r="M28" i="1"/>
  <c r="M29" i="1"/>
  <c r="M25" i="1"/>
  <c r="L26" i="1"/>
  <c r="L27" i="1"/>
  <c r="L28" i="1"/>
  <c r="L29" i="1"/>
  <c r="L25" i="1"/>
  <c r="M21" i="1"/>
  <c r="M22" i="1"/>
  <c r="M23" i="1"/>
  <c r="M24" i="1"/>
  <c r="M20" i="1"/>
  <c r="L20" i="1"/>
  <c r="L21" i="1"/>
  <c r="L22" i="1"/>
  <c r="L23" i="1"/>
  <c r="L24" i="1"/>
  <c r="K20" i="1"/>
  <c r="K21" i="1"/>
  <c r="K22" i="1"/>
  <c r="K23" i="1"/>
  <c r="K24" i="1"/>
  <c r="K25" i="1"/>
  <c r="K26" i="1"/>
  <c r="K27" i="1"/>
  <c r="K28" i="1"/>
  <c r="K29" i="1"/>
  <c r="AB45" i="1" l="1"/>
  <c r="Q45" i="1"/>
  <c r="CP45" i="1"/>
  <c r="AX45" i="1"/>
  <c r="CE45" i="1"/>
  <c r="AM45" i="1"/>
  <c r="BT45" i="1"/>
  <c r="Q21" i="1"/>
  <c r="E104" i="1"/>
  <c r="BI45" i="1"/>
  <c r="Q27" i="1"/>
  <c r="E164" i="1"/>
  <c r="Q23" i="1"/>
  <c r="D164" i="1"/>
  <c r="Q20" i="1"/>
  <c r="P20" i="1"/>
  <c r="Q29" i="1"/>
  <c r="AB20" i="1"/>
  <c r="AB21" i="1"/>
  <c r="AB22" i="1"/>
  <c r="AB23" i="1"/>
  <c r="AB24" i="1"/>
  <c r="AB25" i="1"/>
  <c r="AB26" i="1"/>
  <c r="AB27" i="1"/>
  <c r="AB28" i="1"/>
  <c r="AB29" i="1"/>
  <c r="AM20" i="1"/>
  <c r="AM21" i="1"/>
  <c r="AM22" i="1"/>
  <c r="AM23" i="1"/>
  <c r="AM24" i="1"/>
  <c r="AM25" i="1"/>
  <c r="AM26" i="1"/>
  <c r="AM27" i="1"/>
  <c r="AM28" i="1"/>
  <c r="AM29" i="1"/>
  <c r="AX20" i="1"/>
  <c r="AX21" i="1"/>
  <c r="AX22" i="1"/>
  <c r="AX23" i="1"/>
  <c r="AX24" i="1"/>
  <c r="AX25" i="1"/>
  <c r="AX26" i="1"/>
  <c r="AX27" i="1"/>
  <c r="AX28" i="1"/>
  <c r="AX29" i="1"/>
  <c r="BI20" i="1"/>
  <c r="BI21" i="1"/>
  <c r="BI22" i="1"/>
  <c r="BI23" i="1"/>
  <c r="BI24" i="1"/>
  <c r="BI25" i="1"/>
  <c r="BI26" i="1"/>
  <c r="BI27" i="1"/>
  <c r="BI28" i="1"/>
  <c r="BI29" i="1"/>
  <c r="BT20" i="1"/>
  <c r="BT21" i="1"/>
  <c r="BT22" i="1"/>
  <c r="BT23" i="1"/>
  <c r="BT24" i="1"/>
  <c r="BT25" i="1"/>
  <c r="BT26" i="1"/>
  <c r="BT27" i="1"/>
  <c r="BT28" i="1"/>
  <c r="BT29" i="1"/>
  <c r="CE20" i="1"/>
  <c r="CE21" i="1"/>
  <c r="CE22" i="1"/>
  <c r="CE23" i="1"/>
  <c r="CE24" i="1"/>
  <c r="CE25" i="1"/>
  <c r="CE26" i="1"/>
  <c r="CE27" i="1"/>
  <c r="CE28" i="1"/>
  <c r="CE29" i="1"/>
  <c r="CP20" i="1"/>
  <c r="CP21" i="1"/>
  <c r="CP22" i="1"/>
  <c r="CP23" i="1"/>
  <c r="CP24" i="1"/>
  <c r="CP25" i="1"/>
  <c r="CP26" i="1"/>
  <c r="CP27" i="1"/>
  <c r="CP28" i="1"/>
  <c r="CP29" i="1"/>
  <c r="CZ20" i="1"/>
  <c r="DA20" i="1"/>
  <c r="CZ21" i="1"/>
  <c r="DA21" i="1"/>
  <c r="CZ22" i="1"/>
  <c r="DA22" i="1"/>
  <c r="CZ23" i="1"/>
  <c r="DA23" i="1"/>
  <c r="CZ24" i="1"/>
  <c r="DA24" i="1"/>
  <c r="CZ25" i="1"/>
  <c r="DA25" i="1"/>
  <c r="CZ26" i="1"/>
  <c r="DA26" i="1"/>
  <c r="CZ27" i="1"/>
  <c r="DA27" i="1"/>
  <c r="CZ28" i="1"/>
  <c r="DA28" i="1"/>
  <c r="CZ29" i="1"/>
  <c r="DA29" i="1"/>
  <c r="DK20" i="1"/>
  <c r="DL20" i="1"/>
  <c r="DK21" i="1"/>
  <c r="DL21" i="1"/>
  <c r="DK22" i="1"/>
  <c r="DL22" i="1"/>
  <c r="DK23" i="1"/>
  <c r="DL23" i="1"/>
  <c r="DK24" i="1"/>
  <c r="DL24" i="1"/>
  <c r="DK25" i="1"/>
  <c r="DL25" i="1"/>
  <c r="DK26" i="1"/>
  <c r="DL26" i="1"/>
  <c r="DK27" i="1"/>
  <c r="DL27" i="1"/>
  <c r="DK28" i="1"/>
  <c r="DL28" i="1"/>
  <c r="DK29" i="1"/>
  <c r="DL29" i="1"/>
  <c r="CZ45" i="1"/>
  <c r="E134" i="1"/>
  <c r="E119" i="1"/>
  <c r="Q22" i="1"/>
  <c r="Q28" i="1"/>
  <c r="E59" i="1"/>
  <c r="E89" i="1"/>
  <c r="DA45" i="1"/>
  <c r="E149" i="1"/>
  <c r="DL45" i="1"/>
  <c r="Q24" i="1"/>
  <c r="Q25" i="1"/>
  <c r="Q26" i="1"/>
  <c r="E74" i="1"/>
  <c r="D149" i="1"/>
  <c r="C149" i="1"/>
  <c r="C164" i="1"/>
  <c r="BS20" i="1"/>
  <c r="BR21" i="1"/>
  <c r="BS22" i="1"/>
  <c r="BR23" i="1"/>
  <c r="BS24" i="1"/>
  <c r="BR25" i="1"/>
  <c r="BS26" i="1"/>
  <c r="BR27" i="1"/>
  <c r="BS28" i="1"/>
  <c r="BR29" i="1"/>
  <c r="CC20" i="1"/>
  <c r="CD21" i="1"/>
  <c r="CC22" i="1"/>
  <c r="CD23" i="1"/>
  <c r="CC24" i="1"/>
  <c r="CD25" i="1"/>
  <c r="CC26" i="1"/>
  <c r="CD27" i="1"/>
  <c r="CC28" i="1"/>
  <c r="CD29" i="1"/>
  <c r="CO20" i="1"/>
  <c r="CN21" i="1"/>
  <c r="CO22" i="1"/>
  <c r="CN23" i="1"/>
  <c r="CO24" i="1"/>
  <c r="CN25" i="1"/>
  <c r="CO26" i="1"/>
  <c r="CN27" i="1"/>
  <c r="CO28" i="1"/>
  <c r="CN29" i="1"/>
  <c r="CD45" i="1"/>
  <c r="D119" i="1"/>
  <c r="D134" i="1"/>
  <c r="C134" i="1"/>
  <c r="C119" i="1"/>
  <c r="C104" i="1"/>
  <c r="D104" i="1"/>
  <c r="D89" i="1"/>
  <c r="C89" i="1"/>
  <c r="D74" i="1"/>
  <c r="C74" i="1"/>
  <c r="C59" i="1"/>
  <c r="D59" i="1"/>
  <c r="BS45" i="1"/>
  <c r="DJ45" i="1"/>
  <c r="CO45" i="1"/>
  <c r="DK45" i="1"/>
  <c r="CN45" i="1"/>
  <c r="BH45" i="1"/>
  <c r="AW45" i="1"/>
  <c r="AA45" i="1"/>
  <c r="P45" i="1"/>
  <c r="AL45" i="1"/>
  <c r="CY45" i="1"/>
  <c r="BG45" i="1"/>
  <c r="CC45" i="1"/>
  <c r="AV45" i="1"/>
  <c r="Z45" i="1"/>
  <c r="O45" i="1"/>
  <c r="AK45" i="1"/>
  <c r="BR45" i="1"/>
  <c r="AA26" i="1"/>
  <c r="AA28" i="1"/>
  <c r="AL26" i="1"/>
  <c r="AL28" i="1"/>
  <c r="AV26" i="1"/>
  <c r="AV28" i="1"/>
  <c r="BH26" i="1"/>
  <c r="BH28" i="1"/>
  <c r="O28" i="1"/>
  <c r="O26" i="1"/>
  <c r="AA23" i="1"/>
  <c r="AA24" i="1"/>
  <c r="AA25" i="1"/>
  <c r="AA27" i="1"/>
  <c r="AA29" i="1"/>
  <c r="AK23" i="1"/>
  <c r="AL24" i="1"/>
  <c r="AK25" i="1"/>
  <c r="AK27" i="1"/>
  <c r="AK29" i="1"/>
  <c r="AV20" i="1"/>
  <c r="AW21" i="1"/>
  <c r="AV22" i="1"/>
  <c r="AW23" i="1"/>
  <c r="AV24" i="1"/>
  <c r="AW25" i="1"/>
  <c r="AW27" i="1"/>
  <c r="AW29" i="1"/>
  <c r="BH20" i="1"/>
  <c r="BH21" i="1"/>
  <c r="BH22" i="1"/>
  <c r="BH23" i="1"/>
  <c r="BH24" i="1"/>
  <c r="BH25" i="1"/>
  <c r="BH27" i="1"/>
  <c r="BH29" i="1"/>
  <c r="AL21" i="1"/>
  <c r="AL25" i="1"/>
  <c r="AW22" i="1"/>
  <c r="AL27" i="1"/>
  <c r="BS23" i="1"/>
  <c r="CD28" i="1"/>
  <c r="AA20" i="1"/>
  <c r="AA21" i="1"/>
  <c r="AA22" i="1"/>
  <c r="AL20" i="1"/>
  <c r="AK21" i="1"/>
  <c r="AL22" i="1"/>
  <c r="AL23" i="1"/>
  <c r="AW20" i="1"/>
  <c r="AW28" i="1"/>
  <c r="BS27" i="1"/>
  <c r="CD24" i="1"/>
  <c r="CO23" i="1"/>
  <c r="BS21" i="1"/>
  <c r="BS29" i="1"/>
  <c r="CD26" i="1"/>
  <c r="CO25" i="1"/>
  <c r="AW24" i="1"/>
  <c r="CD20" i="1"/>
  <c r="CO27" i="1"/>
  <c r="AL29" i="1"/>
  <c r="AW26" i="1"/>
  <c r="BS25" i="1"/>
  <c r="CD22" i="1"/>
  <c r="CO21" i="1"/>
  <c r="CO29" i="1"/>
  <c r="DJ20" i="1"/>
  <c r="DJ22" i="1"/>
  <c r="DJ24" i="1"/>
  <c r="DJ26" i="1"/>
  <c r="DJ28" i="1"/>
  <c r="DJ21" i="1"/>
  <c r="DJ23" i="1"/>
  <c r="DJ25" i="1"/>
  <c r="DJ27" i="1"/>
  <c r="DJ29" i="1"/>
  <c r="CY20" i="1"/>
  <c r="CY22" i="1"/>
  <c r="CY24" i="1"/>
  <c r="CY26" i="1"/>
  <c r="CY28" i="1"/>
  <c r="CY21" i="1"/>
  <c r="CY23" i="1"/>
  <c r="CY25" i="1"/>
  <c r="CY27" i="1"/>
  <c r="CY29" i="1"/>
  <c r="CN20" i="1"/>
  <c r="CN22" i="1"/>
  <c r="CN24" i="1"/>
  <c r="CN26" i="1"/>
  <c r="CN28" i="1"/>
  <c r="CC25" i="1"/>
  <c r="CC27" i="1"/>
  <c r="CC29" i="1"/>
  <c r="CC21" i="1"/>
  <c r="CC23" i="1"/>
  <c r="BR20" i="1"/>
  <c r="BR22" i="1"/>
  <c r="BR24" i="1"/>
  <c r="BR26" i="1"/>
  <c r="BR28" i="1"/>
  <c r="BG20" i="1"/>
  <c r="BG22" i="1"/>
  <c r="BG24" i="1"/>
  <c r="BG26" i="1"/>
  <c r="BG28" i="1"/>
  <c r="BG21" i="1"/>
  <c r="BG23" i="1"/>
  <c r="BG25" i="1"/>
  <c r="BG27" i="1"/>
  <c r="BG29" i="1"/>
  <c r="AV21" i="1"/>
  <c r="AV23" i="1"/>
  <c r="AV25" i="1"/>
  <c r="AV27" i="1"/>
  <c r="AV29" i="1"/>
  <c r="AK20" i="1"/>
  <c r="AK22" i="1"/>
  <c r="AK24" i="1"/>
  <c r="AK26" i="1"/>
  <c r="AK28" i="1"/>
  <c r="Z20" i="1"/>
  <c r="Z22" i="1"/>
  <c r="Z28" i="1"/>
  <c r="Z25" i="1"/>
  <c r="Z27" i="1"/>
  <c r="Z29" i="1"/>
  <c r="Z24" i="1"/>
  <c r="Z26" i="1"/>
  <c r="Z21" i="1"/>
  <c r="Z23" i="1"/>
  <c r="P22" i="1"/>
  <c r="P28" i="1"/>
  <c r="P21" i="1"/>
  <c r="P25" i="1"/>
  <c r="P26" i="1"/>
  <c r="P27" i="1"/>
  <c r="P23" i="1"/>
  <c r="P24" i="1"/>
  <c r="O20" i="1"/>
  <c r="P29" i="1"/>
  <c r="O24" i="1"/>
  <c r="O22" i="1"/>
  <c r="O27" i="1"/>
  <c r="O25" i="1"/>
  <c r="O23" i="1"/>
  <c r="O29" i="1"/>
  <c r="O21" i="1"/>
  <c r="E9" i="1"/>
  <c r="E8" i="1"/>
  <c r="E7" i="1"/>
  <c r="E6" i="1"/>
  <c r="DK30" i="1" l="1"/>
  <c r="CZ30" i="1"/>
  <c r="BT30" i="1"/>
  <c r="AB30" i="1"/>
  <c r="DL30" i="1"/>
  <c r="CE30" i="1"/>
  <c r="BI30" i="1"/>
  <c r="AM30" i="1"/>
  <c r="P30" i="1"/>
  <c r="CP30" i="1"/>
  <c r="DA30" i="1"/>
  <c r="E44" i="1"/>
  <c r="AX30" i="1"/>
  <c r="Q30" i="1"/>
  <c r="O30" i="1"/>
  <c r="D44" i="1"/>
  <c r="C44" i="1"/>
  <c r="BH30" i="1"/>
  <c r="CO30" i="1"/>
  <c r="AV30" i="1"/>
  <c r="CC30" i="1"/>
  <c r="BS30" i="1"/>
  <c r="CN30" i="1"/>
  <c r="DJ30" i="1"/>
  <c r="CD30" i="1"/>
  <c r="Z30" i="1"/>
  <c r="AK30" i="1"/>
  <c r="BR30" i="1"/>
  <c r="CY30" i="1"/>
  <c r="AW30" i="1"/>
  <c r="AL30" i="1"/>
  <c r="BG30" i="1"/>
  <c r="AA30" i="1"/>
  <c r="E29" i="1" l="1"/>
  <c r="Y6" i="1" s="1"/>
  <c r="C29" i="1"/>
  <c r="W6" i="1" s="1"/>
  <c r="D29" i="1"/>
  <c r="X6" i="1" s="1"/>
</calcChain>
</file>

<file path=xl/sharedStrings.xml><?xml version="1.0" encoding="utf-8"?>
<sst xmlns="http://schemas.openxmlformats.org/spreadsheetml/2006/main" count="1857" uniqueCount="33">
  <si>
    <t>Candidates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</si>
  <si>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</si>
  <si>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</si>
  <si>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</si>
  <si>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</si>
  <si>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</si>
  <si>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relevance</t>
  </si>
  <si>
    <t>relevance</t>
    <phoneticPr fontId="1"/>
  </si>
  <si>
    <t>values</t>
    <phoneticPr fontId="1"/>
  </si>
  <si>
    <t>i</t>
    <phoneticPr fontId="1"/>
  </si>
  <si>
    <t>j</t>
    <phoneticPr fontId="1"/>
  </si>
  <si>
    <t>k</t>
    <phoneticPr fontId="1"/>
  </si>
  <si>
    <t>i→j</t>
    <phoneticPr fontId="1"/>
  </si>
  <si>
    <t>i→k</t>
    <phoneticPr fontId="1"/>
  </si>
  <si>
    <t>j→k</t>
    <phoneticPr fontId="1"/>
  </si>
  <si>
    <t>Voters</t>
    <phoneticPr fontId="1"/>
  </si>
  <si>
    <t>Alternatives</t>
    <phoneticPr fontId="1"/>
  </si>
  <si>
    <t>CV</t>
    <phoneticPr fontId="1"/>
  </si>
  <si>
    <t>CA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</si>
  <si>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</si>
  <si>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</si>
  <si>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</si>
  <si>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</si>
  <si>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</si>
  <si>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H</t>
    <phoneticPr fontId="1"/>
  </si>
  <si>
    <t>N</t>
    <phoneticPr fontId="1"/>
  </si>
  <si>
    <t>r</t>
    <phoneticPr fontId="1"/>
  </si>
  <si>
    <t>total-stability</t>
    <phoneticPr fontId="1"/>
  </si>
  <si>
    <t>whole-stability</t>
    <phoneticPr fontId="1"/>
  </si>
  <si>
    <t>H</t>
    <phoneticPr fontId="1"/>
  </si>
  <si>
    <t>N</t>
    <phoneticPr fontId="1"/>
  </si>
  <si>
    <t>cN</t>
    <phoneticPr fontId="1"/>
  </si>
  <si>
    <t>cN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</si>
</sst>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rgb="FF00B050"/>
      </left>
      <right style="thick">
        <color rgb="FF00B050"/>
      </right>
      <top style="thick">
        <color rgb="FF00B050"/>
      </top>
      <bottom style="thick">
        <color rgb="FF00B05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right"/>
    </xf>
    <xf numFmtId="0" fontId="0" fillId="0" borderId="1" xfId="0" applyBorder="1"/>
    <xf numFmtId="0" fontId="0" fillId="0" borderId="2" xfId="0" applyBorder="1"/>
    <xf numFmtId="0" fontId="0" fillId="5" borderId="0" xfId="0" applyFill="1"/>
    <xf numFmtId="0" fontId="0" fillId="5" borderId="1" xfId="0" applyFill="1" applyBorder="1"/>
    <xf numFmtId="0" fontId="0" fillId="0" borderId="0" xfId="0" applyFill="1"/>
    <xf numFmtId="0" fontId="2" fillId="0" borderId="0" xfId="0" applyFont="1"/>
    <xf numFmtId="0" fontId="2" fillId="0" borderId="0" xfId="0" applyFont="1" applyAlignment="1">
      <alignment horizontal="right"/>
    </xf>
    <xf numFmtId="0" fontId="0" fillId="6" borderId="0" xfId="0" applyFill="1"/>
    <xf numFmtId="0" fontId="2" fillId="6" borderId="0" xfId="0" applyFont="1" applyFill="1"/>
    <xf numFmtId="0" fontId="0" fillId="0" borderId="3" xfId="0" applyBorder="1"/>
    <xf numFmtId="0" fontId="0" fillId="0" borderId="0" xfId="0" applyFill="1" applyBorder="1"/>
  </cellXfs>
  <cellStyles count="1">
    <cellStyle name="標準" xfId="0" builtinId="0"/>
  </cellStyles>
  <dxfs count="232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9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L165"/>
  <sheetViews>
    <sheetView tabSelected="1" zoomScale="140" zoomScaleNormal="140" workbookViewId="0">
      <selection activeCell="W11" sqref="W11"/>
    </sheetView>
  </sheetViews>
  <sheetFormatPr defaultRowHeight="13.2" x14ac:dyDescent="0.2"/>
  <cols>
    <col min="1" max="125" width="3.6640625" customWidth="1"/>
  </cols>
  <sheetData>
    <row r="1" spans="1:27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</row>
    <row r="2" spans="1:27" x14ac:dyDescent="0.2">
      <c r="A2" s="12"/>
      <c r="G2" s="10" t="s">
        <v>0</v>
      </c>
      <c r="L2" s="10" t="s">
        <v>15</v>
      </c>
      <c r="Q2" s="10" t="s">
        <v>16</v>
      </c>
      <c r="AA2" s="12"/>
    </row>
    <row r="3" spans="1:27" x14ac:dyDescent="0.2">
      <c r="A3" s="12"/>
      <c r="F3" s="11" t="s">
        <v>6</v>
      </c>
      <c r="G3" s="5">
        <v>1</v>
      </c>
      <c r="H3" s="5">
        <v>1</v>
      </c>
      <c r="I3" s="5">
        <v>0</v>
      </c>
      <c r="J3" s="5">
        <v>0</v>
      </c>
      <c r="K3" s="5">
        <v>0</v>
      </c>
      <c r="L3" s="5">
        <v>1</v>
      </c>
      <c r="M3" s="5">
        <v>1</v>
      </c>
      <c r="N3" s="5">
        <v>1</v>
      </c>
      <c r="O3" s="5">
        <v>0</v>
      </c>
      <c r="P3" s="5">
        <v>0</v>
      </c>
      <c r="Q3" s="5">
        <v>1</v>
      </c>
      <c r="R3" s="5">
        <v>1</v>
      </c>
      <c r="S3" s="5">
        <v>0</v>
      </c>
      <c r="T3" s="5">
        <v>0</v>
      </c>
      <c r="U3" s="5">
        <v>0</v>
      </c>
      <c r="AA3" s="12"/>
    </row>
    <row r="4" spans="1:27" x14ac:dyDescent="0.2">
      <c r="A4" s="12"/>
      <c r="G4" s="3">
        <v>1</v>
      </c>
      <c r="H4" s="3">
        <v>2</v>
      </c>
      <c r="I4" s="3">
        <v>3</v>
      </c>
      <c r="J4" s="3">
        <v>4</v>
      </c>
      <c r="K4" s="3">
        <v>5</v>
      </c>
      <c r="L4" s="1">
        <v>6</v>
      </c>
      <c r="M4" s="1">
        <v>7</v>
      </c>
      <c r="N4" s="1">
        <v>8</v>
      </c>
      <c r="O4" s="1">
        <v>9</v>
      </c>
      <c r="P4" s="1">
        <v>10</v>
      </c>
      <c r="Q4" s="2" t="s">
        <v>1</v>
      </c>
      <c r="R4" s="2" t="s">
        <v>2</v>
      </c>
      <c r="S4" s="2" t="s">
        <v>3</v>
      </c>
      <c r="T4" s="2" t="s">
        <v>4</v>
      </c>
      <c r="U4" s="2" t="s">
        <v>5</v>
      </c>
      <c r="W4" s="13" t="s">
        <v>28</v>
      </c>
      <c r="X4" s="12"/>
      <c r="Y4" s="12"/>
      <c r="Z4" s="12"/>
      <c r="AA4" s="12"/>
    </row>
    <row r="5" spans="1:27" ht="13.8" thickBot="1" x14ac:dyDescent="0.25">
      <c r="A5" s="12"/>
      <c r="D5" s="11" t="s">
        <v>0</v>
      </c>
      <c r="E5" s="8">
        <f>G3</f>
        <v>1</v>
      </c>
      <c r="F5" s="3">
        <v>1</v>
      </c>
      <c r="G5" s="6">
        <v>1</v>
      </c>
      <c r="H5" s="6">
        <v>-1</v>
      </c>
      <c r="I5" s="6">
        <v>-1</v>
      </c>
      <c r="J5" s="6">
        <v>-1</v>
      </c>
      <c r="K5" s="6">
        <v>-1</v>
      </c>
      <c r="L5" s="6">
        <v>-1</v>
      </c>
      <c r="M5" s="6">
        <v>-1</v>
      </c>
      <c r="N5" s="6">
        <v>-1</v>
      </c>
      <c r="O5" s="6"/>
      <c r="P5" s="6"/>
      <c r="Q5" s="6">
        <v>1</v>
      </c>
      <c r="R5" s="6">
        <v>-1</v>
      </c>
      <c r="S5" s="6">
        <v>-1</v>
      </c>
      <c r="T5" s="6">
        <v>-1</v>
      </c>
      <c r="U5" s="6">
        <v>1</v>
      </c>
      <c r="W5" s="10" t="s">
        <v>29</v>
      </c>
      <c r="X5" s="10" t="s">
        <v>30</v>
      </c>
      <c r="Y5" s="10" t="s">
        <v>32</v>
      </c>
      <c r="AA5" s="12"/>
    </row>
    <row r="6" spans="1:27" ht="14.4" thickTop="1" thickBot="1" x14ac:dyDescent="0.25">
      <c r="A6" s="12"/>
      <c r="D6" s="4"/>
      <c r="E6" s="8">
        <f>H3</f>
        <v>1</v>
      </c>
      <c r="F6" s="3">
        <v>2</v>
      </c>
      <c r="G6" s="6">
        <v>-1</v>
      </c>
      <c r="H6" s="6">
        <v>1</v>
      </c>
      <c r="I6" s="6">
        <v>-1</v>
      </c>
      <c r="J6" s="6">
        <v>-1</v>
      </c>
      <c r="K6" s="6">
        <v>-1</v>
      </c>
      <c r="L6" s="6">
        <v>-1</v>
      </c>
      <c r="M6" s="6">
        <v>-1</v>
      </c>
      <c r="N6" s="6">
        <v>-1</v>
      </c>
      <c r="O6" s="6"/>
      <c r="P6" s="6"/>
      <c r="Q6" s="6">
        <v>-1</v>
      </c>
      <c r="R6" s="6">
        <v>1</v>
      </c>
      <c r="S6" s="6">
        <v>-1</v>
      </c>
      <c r="T6" s="6">
        <v>-1</v>
      </c>
      <c r="U6" s="6">
        <v>1</v>
      </c>
      <c r="W6" s="14">
        <f>IF(C29+C44+C59+C74+C89+C104+C119+C134+C149+C164=10,1,0)</f>
        <v>0</v>
      </c>
      <c r="X6" s="14">
        <f>IF(D29+D44+D59+D74+D89+D104+D119+D134+D149+D164=10,1,0)</f>
        <v>1</v>
      </c>
      <c r="Y6" s="14">
        <f>IF(E29+E44+E59+E74+E89+E104+E119+E134+E149+E164=10,1,0)</f>
        <v>0</v>
      </c>
      <c r="AA6" s="12"/>
    </row>
    <row r="7" spans="1:27" ht="13.8" thickTop="1" x14ac:dyDescent="0.2">
      <c r="A7" s="12"/>
      <c r="D7" s="4"/>
      <c r="E7" s="8">
        <f>I3</f>
        <v>0</v>
      </c>
      <c r="F7" s="3">
        <v>3</v>
      </c>
      <c r="G7" s="6">
        <v>-1</v>
      </c>
      <c r="H7" s="6">
        <v>-1</v>
      </c>
      <c r="I7" s="6">
        <v>1</v>
      </c>
      <c r="J7" s="6">
        <v>-1</v>
      </c>
      <c r="K7" s="6">
        <v>-1</v>
      </c>
      <c r="L7" s="6">
        <v>-1</v>
      </c>
      <c r="M7" s="6">
        <v>-1</v>
      </c>
      <c r="N7" s="6">
        <v>-1</v>
      </c>
      <c r="O7" s="6"/>
      <c r="P7" s="6"/>
      <c r="Q7" s="6">
        <v>-1</v>
      </c>
      <c r="R7" s="6">
        <v>-1</v>
      </c>
      <c r="S7" s="6">
        <v>1</v>
      </c>
      <c r="T7" s="6">
        <v>-1</v>
      </c>
      <c r="U7" s="6">
        <v>1</v>
      </c>
      <c r="AA7" s="12"/>
    </row>
    <row r="8" spans="1:27" x14ac:dyDescent="0.2">
      <c r="A8" s="12"/>
      <c r="D8" s="4"/>
      <c r="E8" s="8">
        <f>J3</f>
        <v>0</v>
      </c>
      <c r="F8" s="3">
        <v>4</v>
      </c>
      <c r="G8" s="6">
        <v>-1</v>
      </c>
      <c r="H8" s="6">
        <v>-1</v>
      </c>
      <c r="I8" s="6">
        <v>-1</v>
      </c>
      <c r="J8" s="6">
        <v>-1</v>
      </c>
      <c r="K8" s="6">
        <v>-1</v>
      </c>
      <c r="L8" s="6">
        <v>-1</v>
      </c>
      <c r="M8" s="6">
        <v>-1</v>
      </c>
      <c r="N8" s="6">
        <v>-1</v>
      </c>
      <c r="O8" s="6"/>
      <c r="P8" s="6"/>
      <c r="Q8" s="6">
        <v>-1</v>
      </c>
      <c r="R8" s="6">
        <v>1</v>
      </c>
      <c r="S8" s="6">
        <v>-1</v>
      </c>
      <c r="T8" s="6">
        <v>1</v>
      </c>
      <c r="U8" s="6">
        <v>-1</v>
      </c>
      <c r="AA8" s="12"/>
    </row>
    <row r="9" spans="1:27" x14ac:dyDescent="0.2">
      <c r="A9" s="12"/>
      <c r="D9" s="4"/>
      <c r="E9" s="8">
        <f>K3</f>
        <v>0</v>
      </c>
      <c r="F9" s="3">
        <v>5</v>
      </c>
      <c r="G9" s="6">
        <v>-1</v>
      </c>
      <c r="H9" s="6">
        <v>-1</v>
      </c>
      <c r="I9" s="6">
        <v>-1</v>
      </c>
      <c r="J9" s="6">
        <v>-1</v>
      </c>
      <c r="K9" s="6">
        <v>-1</v>
      </c>
      <c r="L9" s="6">
        <v>-1</v>
      </c>
      <c r="M9" s="6">
        <v>-1</v>
      </c>
      <c r="N9" s="6">
        <v>-1</v>
      </c>
      <c r="O9" s="6"/>
      <c r="P9" s="6"/>
      <c r="Q9" s="6">
        <v>-1</v>
      </c>
      <c r="R9" s="6">
        <v>1</v>
      </c>
      <c r="S9" s="6">
        <v>-1</v>
      </c>
      <c r="T9" s="6">
        <v>1</v>
      </c>
      <c r="U9" s="6">
        <v>-1</v>
      </c>
      <c r="AA9" s="12"/>
    </row>
    <row r="10" spans="1:27" x14ac:dyDescent="0.2">
      <c r="A10" s="12"/>
      <c r="D10" s="11" t="s">
        <v>15</v>
      </c>
      <c r="E10" s="8">
        <f>L3</f>
        <v>1</v>
      </c>
      <c r="F10" s="1">
        <v>6</v>
      </c>
      <c r="G10" s="6">
        <v>1</v>
      </c>
      <c r="H10" s="6">
        <v>-1</v>
      </c>
      <c r="I10" s="6">
        <v>-1</v>
      </c>
      <c r="J10" s="6">
        <v>-1</v>
      </c>
      <c r="K10" s="6">
        <v>-1</v>
      </c>
      <c r="L10" s="6">
        <v>1</v>
      </c>
      <c r="M10" s="6">
        <v>1</v>
      </c>
      <c r="N10" s="6">
        <v>-1</v>
      </c>
      <c r="O10" s="6"/>
      <c r="P10" s="6"/>
      <c r="Q10" s="6">
        <v>1</v>
      </c>
      <c r="R10" s="6">
        <v>-1</v>
      </c>
      <c r="S10" s="6">
        <v>-1</v>
      </c>
      <c r="T10" s="6">
        <v>-1</v>
      </c>
      <c r="U10" s="6">
        <v>-1</v>
      </c>
      <c r="AA10" s="12"/>
    </row>
    <row r="11" spans="1:27" x14ac:dyDescent="0.2">
      <c r="A11" s="12"/>
      <c r="E11" s="8">
        <f>M3</f>
        <v>1</v>
      </c>
      <c r="F11" s="1">
        <v>7</v>
      </c>
      <c r="G11" s="6">
        <v>1</v>
      </c>
      <c r="H11" s="6">
        <v>-1</v>
      </c>
      <c r="I11" s="6">
        <v>-1</v>
      </c>
      <c r="J11" s="6">
        <v>-1</v>
      </c>
      <c r="K11" s="6">
        <v>-1</v>
      </c>
      <c r="L11" s="6">
        <v>1</v>
      </c>
      <c r="M11" s="6">
        <v>1</v>
      </c>
      <c r="N11" s="6">
        <v>-1</v>
      </c>
      <c r="O11" s="6"/>
      <c r="P11" s="6"/>
      <c r="Q11" s="6">
        <v>1</v>
      </c>
      <c r="R11" s="6">
        <v>-1</v>
      </c>
      <c r="S11" s="6">
        <v>-1</v>
      </c>
      <c r="T11" s="6">
        <v>-1</v>
      </c>
      <c r="U11" s="6">
        <v>-1</v>
      </c>
      <c r="X11" s="15"/>
      <c r="AA11" s="12"/>
    </row>
    <row r="12" spans="1:27" x14ac:dyDescent="0.2">
      <c r="A12" s="12"/>
      <c r="E12" s="8">
        <f>N3</f>
        <v>1</v>
      </c>
      <c r="F12" s="1">
        <v>8</v>
      </c>
      <c r="G12" s="6">
        <v>-1</v>
      </c>
      <c r="H12" s="6">
        <v>1</v>
      </c>
      <c r="I12" s="6">
        <v>-1</v>
      </c>
      <c r="J12" s="6">
        <v>-1</v>
      </c>
      <c r="K12" s="6">
        <v>-1</v>
      </c>
      <c r="L12" s="6">
        <v>-1</v>
      </c>
      <c r="M12" s="6">
        <v>-1</v>
      </c>
      <c r="N12" s="6">
        <v>1</v>
      </c>
      <c r="O12" s="6"/>
      <c r="P12" s="6"/>
      <c r="Q12" s="6">
        <v>-1</v>
      </c>
      <c r="R12" s="6">
        <v>1</v>
      </c>
      <c r="S12" s="6">
        <v>-1</v>
      </c>
      <c r="T12" s="6">
        <v>-1</v>
      </c>
      <c r="U12" s="6">
        <v>-1</v>
      </c>
      <c r="AA12" s="12"/>
    </row>
    <row r="13" spans="1:27" x14ac:dyDescent="0.2">
      <c r="A13" s="12"/>
      <c r="E13" s="8">
        <f>O3</f>
        <v>0</v>
      </c>
      <c r="F13" s="1">
        <v>9</v>
      </c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AA13" s="12"/>
    </row>
    <row r="14" spans="1:27" x14ac:dyDescent="0.2">
      <c r="A14" s="12"/>
      <c r="E14" s="8">
        <f>P3</f>
        <v>0</v>
      </c>
      <c r="F14" s="1">
        <v>10</v>
      </c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AA14" s="12"/>
    </row>
    <row r="15" spans="1:27" x14ac:dyDescent="0.2">
      <c r="A15" s="12"/>
      <c r="AA15" s="12"/>
    </row>
    <row r="16" spans="1:27" x14ac:dyDescent="0.2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</row>
    <row r="17" spans="1:116" x14ac:dyDescent="0.2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</row>
    <row r="18" spans="1:116" x14ac:dyDescent="0.2">
      <c r="B18" s="7" t="s">
        <v>8</v>
      </c>
      <c r="C18" s="7"/>
      <c r="G18" t="s">
        <v>17</v>
      </c>
      <c r="H18" t="s">
        <v>17</v>
      </c>
      <c r="I18" t="s">
        <v>18</v>
      </c>
      <c r="R18" t="s">
        <v>17</v>
      </c>
      <c r="S18" t="s">
        <v>17</v>
      </c>
      <c r="T18" t="s">
        <v>18</v>
      </c>
      <c r="AC18" t="s">
        <v>17</v>
      </c>
      <c r="AD18" t="s">
        <v>17</v>
      </c>
      <c r="AE18" t="s">
        <v>18</v>
      </c>
      <c r="AN18" t="s">
        <v>17</v>
      </c>
      <c r="AO18" t="s">
        <v>17</v>
      </c>
      <c r="AP18" t="s">
        <v>18</v>
      </c>
      <c r="AY18" t="s">
        <v>17</v>
      </c>
      <c r="AZ18" t="s">
        <v>17</v>
      </c>
      <c r="BA18" t="s">
        <v>18</v>
      </c>
      <c r="BJ18" t="s">
        <v>17</v>
      </c>
      <c r="BK18" t="s">
        <v>17</v>
      </c>
      <c r="BL18" t="s">
        <v>18</v>
      </c>
      <c r="BU18" t="s">
        <v>17</v>
      </c>
      <c r="BV18" t="s">
        <v>17</v>
      </c>
      <c r="BW18" t="s">
        <v>18</v>
      </c>
      <c r="CF18" t="s">
        <v>17</v>
      </c>
      <c r="CG18" t="s">
        <v>17</v>
      </c>
      <c r="CH18" t="s">
        <v>18</v>
      </c>
      <c r="CQ18" t="s">
        <v>17</v>
      </c>
      <c r="CR18" t="s">
        <v>17</v>
      </c>
      <c r="CS18" t="s">
        <v>18</v>
      </c>
      <c r="DB18" t="s">
        <v>17</v>
      </c>
      <c r="DC18" t="s">
        <v>17</v>
      </c>
      <c r="DD18" t="s">
        <v>18</v>
      </c>
    </row>
    <row r="19" spans="1:116" x14ac:dyDescent="0.2">
      <c r="B19" s="7">
        <v>1</v>
      </c>
      <c r="C19" s="7"/>
      <c r="G19" t="s">
        <v>9</v>
      </c>
      <c r="H19" t="s">
        <v>10</v>
      </c>
      <c r="I19" t="s">
        <v>11</v>
      </c>
      <c r="J19" t="s">
        <v>26</v>
      </c>
      <c r="K19" t="s">
        <v>12</v>
      </c>
      <c r="L19" t="s">
        <v>13</v>
      </c>
      <c r="M19" t="s">
        <v>14</v>
      </c>
      <c r="O19" t="s">
        <v>24</v>
      </c>
      <c r="P19" t="s">
        <v>25</v>
      </c>
      <c r="Q19" t="s">
        <v>31</v>
      </c>
      <c r="R19" t="s">
        <v>9</v>
      </c>
      <c r="S19" t="s">
        <v>10</v>
      </c>
      <c r="T19" t="s">
        <v>11</v>
      </c>
      <c r="U19" t="s">
        <v>26</v>
      </c>
      <c r="V19" t="s">
        <v>12</v>
      </c>
      <c r="W19" t="s">
        <v>13</v>
      </c>
      <c r="X19" t="s">
        <v>14</v>
      </c>
      <c r="Z19" t="s">
        <v>24</v>
      </c>
      <c r="AA19" t="s">
        <v>25</v>
      </c>
      <c r="AB19" t="s">
        <v>31</v>
      </c>
      <c r="AC19" t="s">
        <v>9</v>
      </c>
      <c r="AD19" t="s">
        <v>10</v>
      </c>
      <c r="AE19" t="s">
        <v>11</v>
      </c>
      <c r="AF19" t="s">
        <v>26</v>
      </c>
      <c r="AG19" t="s">
        <v>12</v>
      </c>
      <c r="AH19" t="s">
        <v>13</v>
      </c>
      <c r="AI19" t="s">
        <v>14</v>
      </c>
      <c r="AK19" t="s">
        <v>24</v>
      </c>
      <c r="AL19" t="s">
        <v>25</v>
      </c>
      <c r="AM19" t="s">
        <v>31</v>
      </c>
      <c r="AN19" t="s">
        <v>9</v>
      </c>
      <c r="AO19" t="s">
        <v>10</v>
      </c>
      <c r="AP19" t="s">
        <v>11</v>
      </c>
      <c r="AQ19" t="s">
        <v>26</v>
      </c>
      <c r="AR19" t="s">
        <v>12</v>
      </c>
      <c r="AS19" t="s">
        <v>13</v>
      </c>
      <c r="AT19" t="s">
        <v>14</v>
      </c>
      <c r="AV19" t="s">
        <v>24</v>
      </c>
      <c r="AW19" t="s">
        <v>25</v>
      </c>
      <c r="AX19" t="s">
        <v>31</v>
      </c>
      <c r="AY19" t="s">
        <v>9</v>
      </c>
      <c r="AZ19" t="s">
        <v>10</v>
      </c>
      <c r="BA19" t="s">
        <v>11</v>
      </c>
      <c r="BB19" t="s">
        <v>26</v>
      </c>
      <c r="BC19" t="s">
        <v>12</v>
      </c>
      <c r="BD19" t="s">
        <v>13</v>
      </c>
      <c r="BE19" t="s">
        <v>14</v>
      </c>
      <c r="BG19" t="s">
        <v>24</v>
      </c>
      <c r="BH19" t="s">
        <v>25</v>
      </c>
      <c r="BI19" t="s">
        <v>31</v>
      </c>
      <c r="BJ19" t="s">
        <v>9</v>
      </c>
      <c r="BK19" t="s">
        <v>10</v>
      </c>
      <c r="BL19" t="s">
        <v>11</v>
      </c>
      <c r="BM19" t="s">
        <v>26</v>
      </c>
      <c r="BN19" t="s">
        <v>12</v>
      </c>
      <c r="BO19" t="s">
        <v>13</v>
      </c>
      <c r="BP19" t="s">
        <v>14</v>
      </c>
      <c r="BR19" t="s">
        <v>24</v>
      </c>
      <c r="BS19" t="s">
        <v>25</v>
      </c>
      <c r="BT19" t="s">
        <v>31</v>
      </c>
      <c r="BU19" t="s">
        <v>9</v>
      </c>
      <c r="BV19" t="s">
        <v>10</v>
      </c>
      <c r="BW19" t="s">
        <v>11</v>
      </c>
      <c r="BX19" t="s">
        <v>26</v>
      </c>
      <c r="BY19" t="s">
        <v>12</v>
      </c>
      <c r="BZ19" t="s">
        <v>13</v>
      </c>
      <c r="CA19" t="s">
        <v>14</v>
      </c>
      <c r="CC19" t="s">
        <v>24</v>
      </c>
      <c r="CD19" t="s">
        <v>25</v>
      </c>
      <c r="CE19" t="s">
        <v>31</v>
      </c>
      <c r="CF19" t="s">
        <v>9</v>
      </c>
      <c r="CG19" t="s">
        <v>10</v>
      </c>
      <c r="CH19" t="s">
        <v>11</v>
      </c>
      <c r="CI19" t="s">
        <v>26</v>
      </c>
      <c r="CJ19" t="s">
        <v>12</v>
      </c>
      <c r="CK19" t="s">
        <v>13</v>
      </c>
      <c r="CL19" t="s">
        <v>14</v>
      </c>
      <c r="CN19" t="s">
        <v>24</v>
      </c>
      <c r="CO19" t="s">
        <v>25</v>
      </c>
      <c r="CP19" t="s">
        <v>31</v>
      </c>
      <c r="CQ19" t="s">
        <v>9</v>
      </c>
      <c r="CR19" t="s">
        <v>10</v>
      </c>
      <c r="CS19" t="s">
        <v>11</v>
      </c>
      <c r="CT19" t="s">
        <v>26</v>
      </c>
      <c r="CU19" t="s">
        <v>12</v>
      </c>
      <c r="CV19" t="s">
        <v>13</v>
      </c>
      <c r="CW19" t="s">
        <v>14</v>
      </c>
      <c r="CY19" t="s">
        <v>24</v>
      </c>
      <c r="CZ19" t="s">
        <v>25</v>
      </c>
      <c r="DA19" t="s">
        <v>31</v>
      </c>
      <c r="DB19" t="s">
        <v>9</v>
      </c>
      <c r="DC19" t="s">
        <v>10</v>
      </c>
      <c r="DD19" t="s">
        <v>11</v>
      </c>
      <c r="DE19" t="s">
        <v>26</v>
      </c>
      <c r="DF19" t="s">
        <v>12</v>
      </c>
      <c r="DG19" t="s">
        <v>13</v>
      </c>
      <c r="DH19" t="s">
        <v>14</v>
      </c>
      <c r="DJ19" t="s">
        <v>24</v>
      </c>
      <c r="DK19" t="s">
        <v>25</v>
      </c>
      <c r="DL19" t="s">
        <v>31</v>
      </c>
    </row>
    <row r="20" spans="1:116" x14ac:dyDescent="0.2">
      <c r="B20" s="7">
        <v>0</v>
      </c>
      <c r="C20" s="7"/>
      <c r="G20" s="7">
        <v>1</v>
      </c>
      <c r="H20">
        <v>1</v>
      </c>
      <c r="I20">
        <v>1</v>
      </c>
      <c r="J20">
        <f>INDEX(relevances,1,G20)*INDEX(relevances,1,H20)*INDEX(relevances,1,I20)</f>
        <v>1</v>
      </c>
      <c r="K20">
        <f t="shared" ref="K20:K29" si="0">INDEX(inputs,G20,H20)</f>
        <v>1</v>
      </c>
      <c r="L20">
        <f>INDEX(inputs,G20,I20)</f>
        <v>1</v>
      </c>
      <c r="M20">
        <f>INDEX(inputs,H20,I20)</f>
        <v>1</v>
      </c>
      <c r="O20">
        <f>IF(J20=0,0,IF(AND(K20*L20*M20=1),1,-1))</f>
        <v>1</v>
      </c>
      <c r="P20">
        <f>IF(J20=0,0,IF(OR(K20=-1,L20=M20),1,-1))</f>
        <v>1</v>
      </c>
      <c r="Q20">
        <f>IF(J20=0,0,IF(OR(K20=1,L20&lt;&gt;M20),1,-1))</f>
        <v>1</v>
      </c>
      <c r="R20">
        <v>1</v>
      </c>
      <c r="S20">
        <v>2</v>
      </c>
      <c r="T20">
        <v>1</v>
      </c>
      <c r="U20">
        <f>INDEX(relevances,1,R20)*INDEX(relevances,1,S20)*INDEX(relevances,1,T20)</f>
        <v>1</v>
      </c>
      <c r="V20">
        <f t="shared" ref="V20:V29" si="1">INDEX(inputs,R20,S20)</f>
        <v>-1</v>
      </c>
      <c r="W20">
        <f>INDEX(inputs,R20,T20)</f>
        <v>1</v>
      </c>
      <c r="X20">
        <f>INDEX(inputs,S20,T20)</f>
        <v>-1</v>
      </c>
      <c r="Z20">
        <f>IF(U20=0,0,IF(AND(V20*W20*X20=1),1,-1))</f>
        <v>1</v>
      </c>
      <c r="AA20">
        <f>IF(U20=0,0,IF(OR(V20=-1,W20=X20),1,-1))</f>
        <v>1</v>
      </c>
      <c r="AB20">
        <f>IF(U20=0,0,IF(OR(V20=1,W20&lt;&gt;X20),1,-1))</f>
        <v>1</v>
      </c>
      <c r="AC20">
        <v>1</v>
      </c>
      <c r="AD20">
        <v>3</v>
      </c>
      <c r="AE20">
        <v>1</v>
      </c>
      <c r="AF20">
        <f>INDEX(relevances,1,AC20)*INDEX(relevances,1,AD20)*INDEX(relevances,1,AE20)</f>
        <v>0</v>
      </c>
      <c r="AG20">
        <f t="shared" ref="AG20:AG29" si="2">INDEX(inputs,AC20,AD20)</f>
        <v>-1</v>
      </c>
      <c r="AH20">
        <f>INDEX(inputs,AC20,AE20)</f>
        <v>1</v>
      </c>
      <c r="AI20">
        <f>INDEX(inputs,AD20,AE20)</f>
        <v>-1</v>
      </c>
      <c r="AK20">
        <f>IF(AF20=0,0,IF(AND(AG20*AH20*AI20=1),1,-1))</f>
        <v>0</v>
      </c>
      <c r="AL20">
        <f>IF(AF20=0,0,IF(OR(AG20=-1,AH20=AI20),1,-1))</f>
        <v>0</v>
      </c>
      <c r="AM20">
        <f>IF(AF20=0,0,IF(OR(AG20=1,AH20&lt;&gt;AI20),1,-1))</f>
        <v>0</v>
      </c>
      <c r="AN20">
        <v>1</v>
      </c>
      <c r="AO20">
        <v>4</v>
      </c>
      <c r="AP20">
        <v>1</v>
      </c>
      <c r="AQ20">
        <f>INDEX(relevances,1,AN20)*INDEX(relevances,1,AO20)*INDEX(relevances,1,AP20)</f>
        <v>0</v>
      </c>
      <c r="AR20">
        <f t="shared" ref="AR20:AR29" si="3">INDEX(inputs,AN20,AO20)</f>
        <v>-1</v>
      </c>
      <c r="AS20">
        <f>INDEX(inputs,AN20,AP20)</f>
        <v>1</v>
      </c>
      <c r="AT20">
        <f>INDEX(inputs,AO20,AP20)</f>
        <v>-1</v>
      </c>
      <c r="AV20">
        <f>IF(AQ20=0,0,IF(AND(AR20*AS20*AT20=1),1,-1))</f>
        <v>0</v>
      </c>
      <c r="AW20">
        <f>IF(AQ20=0,0,IF(OR(AR20=-1,AS20=AT20),1,-1))</f>
        <v>0</v>
      </c>
      <c r="AX20">
        <f>IF(AQ20=0,0,IF(OR(AR20=1,AS20&lt;&gt;AT20),1,-1))</f>
        <v>0</v>
      </c>
      <c r="AY20">
        <v>1</v>
      </c>
      <c r="AZ20">
        <v>5</v>
      </c>
      <c r="BA20">
        <v>1</v>
      </c>
      <c r="BB20">
        <f>INDEX(relevances,1,AY20)*INDEX(relevances,1,AZ20)*INDEX(relevances,1,BA20)</f>
        <v>0</v>
      </c>
      <c r="BC20">
        <f t="shared" ref="BC20:BC29" si="4">INDEX(inputs,AY20,AZ20)</f>
        <v>-1</v>
      </c>
      <c r="BD20">
        <f>INDEX(inputs,AY20,BA20)</f>
        <v>1</v>
      </c>
      <c r="BE20">
        <f>INDEX(inputs,AZ20,BA20)</f>
        <v>-1</v>
      </c>
      <c r="BG20">
        <f>IF(BB20=0,0,IF(AND(BC20*BD20*BE20=1),1,-1))</f>
        <v>0</v>
      </c>
      <c r="BH20">
        <f>IF(BB20=0,0,IF(OR(BC20=-1,BD20=BE20),1,-1))</f>
        <v>0</v>
      </c>
      <c r="BI20">
        <f>IF(BB20=0,0,IF(OR(BC20=1,BD20&lt;&gt;BE20),1,-1))</f>
        <v>0</v>
      </c>
      <c r="BJ20">
        <v>1</v>
      </c>
      <c r="BK20">
        <v>6</v>
      </c>
      <c r="BL20">
        <v>1</v>
      </c>
      <c r="BM20">
        <f>INDEX(relevances,1,BJ20)*INDEX(relevances,1,BK20)*INDEX(relevances,1,BL20)</f>
        <v>1</v>
      </c>
      <c r="BN20">
        <f t="shared" ref="BN20:BN29" si="5">INDEX(inputs,BJ20,BK20)</f>
        <v>-1</v>
      </c>
      <c r="BO20">
        <f>INDEX(inputs,BJ20,BL20)</f>
        <v>1</v>
      </c>
      <c r="BP20">
        <f>INDEX(inputs,BK20,BL20)</f>
        <v>1</v>
      </c>
      <c r="BR20">
        <f>IF(BM20=0,0,IF(AND(BN20*BO20*BP20=1),1,-1))</f>
        <v>-1</v>
      </c>
      <c r="BS20">
        <f>IF(BM20=0,0,IF(OR(BN20=-1,BO20=BP20),1,-1))</f>
        <v>1</v>
      </c>
      <c r="BT20">
        <f>IF(BM20=0,0,IF(OR(BN20=1,BO20&lt;&gt;BP20),1,-1))</f>
        <v>-1</v>
      </c>
      <c r="BU20">
        <v>1</v>
      </c>
      <c r="BV20">
        <v>7</v>
      </c>
      <c r="BW20">
        <v>1</v>
      </c>
      <c r="BX20">
        <f>INDEX(relevances,1,BU20)*INDEX(relevances,1,BV20)*INDEX(relevances,1,BW20)</f>
        <v>1</v>
      </c>
      <c r="BY20">
        <f t="shared" ref="BY20:BY29" si="6">INDEX(inputs,BU20,BV20)</f>
        <v>-1</v>
      </c>
      <c r="BZ20">
        <f>INDEX(inputs,BU20,BW20)</f>
        <v>1</v>
      </c>
      <c r="CA20">
        <f>INDEX(inputs,BV20,BW20)</f>
        <v>1</v>
      </c>
      <c r="CC20">
        <f>IF(BX20=0,0,IF(AND(BY20*BZ20*CA20=1),1,-1))</f>
        <v>-1</v>
      </c>
      <c r="CD20">
        <f>IF(BX20=0,0,IF(OR(BY20=-1,BZ20=CA20),1,-1))</f>
        <v>1</v>
      </c>
      <c r="CE20">
        <f>IF(BX20=0,0,IF(OR(BY20=1,BZ20&lt;&gt;CA20),1,-1))</f>
        <v>-1</v>
      </c>
      <c r="CF20">
        <v>1</v>
      </c>
      <c r="CG20">
        <v>8</v>
      </c>
      <c r="CH20">
        <v>1</v>
      </c>
      <c r="CI20">
        <f>INDEX(relevances,1,CF20)*INDEX(relevances,1,CG20)*INDEX(relevances,1,CH20)</f>
        <v>1</v>
      </c>
      <c r="CJ20">
        <f t="shared" ref="CJ20:CJ29" si="7">INDEX(inputs,CF20,CG20)</f>
        <v>-1</v>
      </c>
      <c r="CK20">
        <f>INDEX(inputs,CF20,CH20)</f>
        <v>1</v>
      </c>
      <c r="CL20">
        <f>INDEX(inputs,CG20,CH20)</f>
        <v>-1</v>
      </c>
      <c r="CN20">
        <f>IF(CI20=0,0,IF(AND(CJ20*CK20*CL20=1),1,-1))</f>
        <v>1</v>
      </c>
      <c r="CO20">
        <f>IF(CI20=0,0,IF(OR(CJ20=-1,CK20=CL20),1,-1))</f>
        <v>1</v>
      </c>
      <c r="CP20">
        <f>IF(CI20=0,0,IF(OR(CJ20=1,CK20&lt;&gt;CL20),1,-1))</f>
        <v>1</v>
      </c>
      <c r="CQ20">
        <v>1</v>
      </c>
      <c r="CR20">
        <v>9</v>
      </c>
      <c r="CS20">
        <v>1</v>
      </c>
      <c r="CT20">
        <f>INDEX(relevances,1,CQ20)*INDEX(relevances,1,CR20)*INDEX(relevances,1,CS20)</f>
        <v>0</v>
      </c>
      <c r="CU20">
        <f t="shared" ref="CU20:CU29" si="8">INDEX(inputs,CQ20,CR20)</f>
        <v>0</v>
      </c>
      <c r="CV20">
        <f>INDEX(inputs,CQ20,CS20)</f>
        <v>1</v>
      </c>
      <c r="CW20">
        <f>INDEX(inputs,CR20,CS20)</f>
        <v>0</v>
      </c>
      <c r="CY20">
        <f>IF(CT20=0,0,IF(AND(CU20*CV20*CW20=1),1,-1))</f>
        <v>0</v>
      </c>
      <c r="CZ20">
        <f>IF(CT20=0,0,IF(OR(CU20=-1,CV20=CW20),1,-1))</f>
        <v>0</v>
      </c>
      <c r="DA20">
        <f>IF(CT20=0,0,IF(OR(CU20=1,CV20&lt;&gt;CW20),1,-1))</f>
        <v>0</v>
      </c>
      <c r="DB20">
        <v>1</v>
      </c>
      <c r="DC20">
        <v>10</v>
      </c>
      <c r="DD20">
        <v>1</v>
      </c>
      <c r="DE20">
        <f>INDEX(relevances,1,DB20)*INDEX(relevances,1,DC20)*INDEX(relevances,1,DD20)</f>
        <v>0</v>
      </c>
      <c r="DF20">
        <f t="shared" ref="DF20:DF29" si="9">INDEX(inputs,DB20,DC20)</f>
        <v>0</v>
      </c>
      <c r="DG20">
        <f>INDEX(inputs,DB20,DD20)</f>
        <v>1</v>
      </c>
      <c r="DH20">
        <f>INDEX(inputs,DC20,DD20)</f>
        <v>0</v>
      </c>
      <c r="DJ20">
        <f>IF(DE20=0,0,IF(AND(DF20*DG20*DH20=1),1,-1))</f>
        <v>0</v>
      </c>
      <c r="DK20">
        <f>IF(DE20=0,0,IF(OR(DF20=-1,DG20=DH20),1,-1))</f>
        <v>0</v>
      </c>
      <c r="DL20">
        <f>IF(DE20=0,0,IF(OR(DF20=1,DG20&lt;&gt;DH20),1,-1))</f>
        <v>0</v>
      </c>
    </row>
    <row r="21" spans="1:116" x14ac:dyDescent="0.2">
      <c r="B21" s="7">
        <v>-1</v>
      </c>
      <c r="C21" s="7"/>
      <c r="G21">
        <v>1</v>
      </c>
      <c r="H21">
        <v>1</v>
      </c>
      <c r="I21">
        <v>2</v>
      </c>
      <c r="J21">
        <f>INDEX(relevances,1,G21)*INDEX(relevances,1,H21)*INDEX(relevances,1,I21)</f>
        <v>1</v>
      </c>
      <c r="K21">
        <f t="shared" si="0"/>
        <v>1</v>
      </c>
      <c r="L21">
        <f>INDEX(inputs,G21,I21)</f>
        <v>-1</v>
      </c>
      <c r="M21">
        <f>INDEX(inputs,H21,I21)</f>
        <v>-1</v>
      </c>
      <c r="O21">
        <f t="shared" ref="O21:O29" si="10">IF(J21=0,0,IF(AND(K21*L21*M21=1),1,-1))</f>
        <v>1</v>
      </c>
      <c r="P21">
        <f t="shared" ref="P21:P29" si="11">IF(J21=0,0,IF(OR(K21=-1,L21=M21),1,-1))</f>
        <v>1</v>
      </c>
      <c r="Q21">
        <f t="shared" ref="Q21:Q29" si="12">IF(J21=0,0,IF(OR(K21=1,L21&lt;&gt;M21),1,-1))</f>
        <v>1</v>
      </c>
      <c r="R21">
        <v>1</v>
      </c>
      <c r="S21">
        <v>2</v>
      </c>
      <c r="T21">
        <v>2</v>
      </c>
      <c r="U21">
        <f>INDEX(relevances,1,R21)*INDEX(relevances,1,S21)*INDEX(relevances,1,T21)</f>
        <v>1</v>
      </c>
      <c r="V21">
        <f t="shared" si="1"/>
        <v>-1</v>
      </c>
      <c r="W21">
        <f>INDEX(inputs,R21,T21)</f>
        <v>-1</v>
      </c>
      <c r="X21">
        <f>INDEX(inputs,S21,T21)</f>
        <v>1</v>
      </c>
      <c r="Z21">
        <f t="shared" ref="Z21:Z29" si="13">IF(U21=0,0,IF(AND(V21*W21*X21=1),1,-1))</f>
        <v>1</v>
      </c>
      <c r="AA21">
        <f t="shared" ref="AA21:AA29" si="14">IF(U21=0,0,IF(OR(V21=-1,W21=X21),1,-1))</f>
        <v>1</v>
      </c>
      <c r="AB21">
        <f t="shared" ref="AB21:AB29" si="15">IF(U21=0,0,IF(OR(V21=1,W21&lt;&gt;X21),1,-1))</f>
        <v>1</v>
      </c>
      <c r="AC21">
        <v>1</v>
      </c>
      <c r="AD21">
        <v>3</v>
      </c>
      <c r="AE21">
        <v>2</v>
      </c>
      <c r="AF21">
        <f>INDEX(relevances,1,AC21)*INDEX(relevances,1,AD21)*INDEX(relevances,1,AE21)</f>
        <v>0</v>
      </c>
      <c r="AG21">
        <f t="shared" si="2"/>
        <v>-1</v>
      </c>
      <c r="AH21">
        <f>INDEX(inputs,AC21,AE21)</f>
        <v>-1</v>
      </c>
      <c r="AI21">
        <f>INDEX(inputs,AD21,AE21)</f>
        <v>-1</v>
      </c>
      <c r="AK21">
        <f t="shared" ref="AK21:AK29" si="16">IF(AF21=0,0,IF(AND(AG21*AH21*AI21=1),1,-1))</f>
        <v>0</v>
      </c>
      <c r="AL21">
        <f t="shared" ref="AL21:AL29" si="17">IF(AF21=0,0,IF(OR(AG21=-1,AH21=AI21),1,-1))</f>
        <v>0</v>
      </c>
      <c r="AM21">
        <f t="shared" ref="AM21:AM29" si="18">IF(AF21=0,0,IF(OR(AG21=1,AH21&lt;&gt;AI21),1,-1))</f>
        <v>0</v>
      </c>
      <c r="AN21">
        <v>1</v>
      </c>
      <c r="AO21">
        <v>4</v>
      </c>
      <c r="AP21">
        <v>2</v>
      </c>
      <c r="AQ21">
        <f>INDEX(relevances,1,AN21)*INDEX(relevances,1,AO21)*INDEX(relevances,1,AP21)</f>
        <v>0</v>
      </c>
      <c r="AR21">
        <f t="shared" si="3"/>
        <v>-1</v>
      </c>
      <c r="AS21">
        <f>INDEX(inputs,AN21,AP21)</f>
        <v>-1</v>
      </c>
      <c r="AT21">
        <f>INDEX(inputs,AO21,AP21)</f>
        <v>-1</v>
      </c>
      <c r="AV21">
        <f t="shared" ref="AV21:AV29" si="19">IF(AQ21=0,0,IF(AND(AR21*AS21*AT21=1),1,-1))</f>
        <v>0</v>
      </c>
      <c r="AW21">
        <f t="shared" ref="AW21:AW29" si="20">IF(AQ21=0,0,IF(OR(AR21=-1,AS21=AT21),1,-1))</f>
        <v>0</v>
      </c>
      <c r="AX21">
        <f t="shared" ref="AX21:AX29" si="21">IF(AQ21=0,0,IF(OR(AR21=1,AS21&lt;&gt;AT21),1,-1))</f>
        <v>0</v>
      </c>
      <c r="AY21">
        <v>1</v>
      </c>
      <c r="AZ21">
        <v>5</v>
      </c>
      <c r="BA21">
        <v>2</v>
      </c>
      <c r="BB21">
        <f>INDEX(relevances,1,AY21)*INDEX(relevances,1,AZ21)*INDEX(relevances,1,BA21)</f>
        <v>0</v>
      </c>
      <c r="BC21">
        <f t="shared" si="4"/>
        <v>-1</v>
      </c>
      <c r="BD21">
        <f>INDEX(inputs,AY21,BA21)</f>
        <v>-1</v>
      </c>
      <c r="BE21">
        <f>INDEX(inputs,AZ21,BA21)</f>
        <v>-1</v>
      </c>
      <c r="BG21">
        <f t="shared" ref="BG21:BG29" si="22">IF(BB21=0,0,IF(AND(BC21*BD21*BE21=1),1,-1))</f>
        <v>0</v>
      </c>
      <c r="BH21">
        <f t="shared" ref="BH21:BH29" si="23">IF(BB21=0,0,IF(OR(BC21=-1,BD21=BE21),1,-1))</f>
        <v>0</v>
      </c>
      <c r="BI21">
        <f t="shared" ref="BI21:BI29" si="24">IF(BB21=0,0,IF(OR(BC21=1,BD21&lt;&gt;BE21),1,-1))</f>
        <v>0</v>
      </c>
      <c r="BJ21">
        <v>1</v>
      </c>
      <c r="BK21">
        <v>6</v>
      </c>
      <c r="BL21">
        <v>2</v>
      </c>
      <c r="BM21">
        <f>INDEX(relevances,1,BJ21)*INDEX(relevances,1,BK21)*INDEX(relevances,1,BL21)</f>
        <v>1</v>
      </c>
      <c r="BN21">
        <f t="shared" si="5"/>
        <v>-1</v>
      </c>
      <c r="BO21">
        <f>INDEX(inputs,BJ21,BL21)</f>
        <v>-1</v>
      </c>
      <c r="BP21">
        <f>INDEX(inputs,BK21,BL21)</f>
        <v>-1</v>
      </c>
      <c r="BR21">
        <f t="shared" ref="BR21:BR29" si="25">IF(BM21=0,0,IF(AND(BN21*BO21*BP21=1),1,-1))</f>
        <v>-1</v>
      </c>
      <c r="BS21">
        <f t="shared" ref="BS21:BS29" si="26">IF(BM21=0,0,IF(OR(BN21=-1,BO21=BP21),1,-1))</f>
        <v>1</v>
      </c>
      <c r="BT21">
        <f t="shared" ref="BT21:BT29" si="27">IF(BM21=0,0,IF(OR(BN21=1,BO21&lt;&gt;BP21),1,-1))</f>
        <v>-1</v>
      </c>
      <c r="BU21">
        <v>1</v>
      </c>
      <c r="BV21">
        <v>7</v>
      </c>
      <c r="BW21">
        <v>2</v>
      </c>
      <c r="BX21">
        <f>INDEX(relevances,1,BU21)*INDEX(relevances,1,BV21)*INDEX(relevances,1,BW21)</f>
        <v>1</v>
      </c>
      <c r="BY21">
        <f t="shared" si="6"/>
        <v>-1</v>
      </c>
      <c r="BZ21">
        <f>INDEX(inputs,BU21,BW21)</f>
        <v>-1</v>
      </c>
      <c r="CA21">
        <f>INDEX(inputs,BV21,BW21)</f>
        <v>-1</v>
      </c>
      <c r="CC21">
        <f t="shared" ref="CC21:CC29" si="28">IF(BX21=0,0,IF(AND(BY21*BZ21*CA21=1),1,-1))</f>
        <v>-1</v>
      </c>
      <c r="CD21">
        <f t="shared" ref="CD21:CD29" si="29">IF(BX21=0,0,IF(OR(BY21=-1,BZ21=CA21),1,-1))</f>
        <v>1</v>
      </c>
      <c r="CE21">
        <f t="shared" ref="CE21:CE29" si="30">IF(BX21=0,0,IF(OR(BY21=1,BZ21&lt;&gt;CA21),1,-1))</f>
        <v>-1</v>
      </c>
      <c r="CF21">
        <v>1</v>
      </c>
      <c r="CG21">
        <v>8</v>
      </c>
      <c r="CH21">
        <v>2</v>
      </c>
      <c r="CI21">
        <f>INDEX(relevances,1,CF21)*INDEX(relevances,1,CG21)*INDEX(relevances,1,CH21)</f>
        <v>1</v>
      </c>
      <c r="CJ21">
        <f t="shared" si="7"/>
        <v>-1</v>
      </c>
      <c r="CK21">
        <f>INDEX(inputs,CF21,CH21)</f>
        <v>-1</v>
      </c>
      <c r="CL21">
        <f>INDEX(inputs,CG21,CH21)</f>
        <v>1</v>
      </c>
      <c r="CN21">
        <f t="shared" ref="CN21:CN29" si="31">IF(CI21=0,0,IF(AND(CJ21*CK21*CL21=1),1,-1))</f>
        <v>1</v>
      </c>
      <c r="CO21">
        <f t="shared" ref="CO21:CO29" si="32">IF(CI21=0,0,IF(OR(CJ21=-1,CK21=CL21),1,-1))</f>
        <v>1</v>
      </c>
      <c r="CP21">
        <f t="shared" ref="CP21:CP29" si="33">IF(CI21=0,0,IF(OR(CJ21=1,CK21&lt;&gt;CL21),1,-1))</f>
        <v>1</v>
      </c>
      <c r="CQ21">
        <v>1</v>
      </c>
      <c r="CR21">
        <v>9</v>
      </c>
      <c r="CS21">
        <v>2</v>
      </c>
      <c r="CT21">
        <f>INDEX(relevances,1,CQ21)*INDEX(relevances,1,CR21)*INDEX(relevances,1,CS21)</f>
        <v>0</v>
      </c>
      <c r="CU21">
        <f t="shared" si="8"/>
        <v>0</v>
      </c>
      <c r="CV21">
        <f>INDEX(inputs,CQ21,CS21)</f>
        <v>-1</v>
      </c>
      <c r="CW21">
        <f>INDEX(inputs,CR21,CS21)</f>
        <v>0</v>
      </c>
      <c r="CY21">
        <f t="shared" ref="CY21:CY29" si="34">IF(CT21=0,0,IF(AND(CU21*CV21*CW21=1),1,-1))</f>
        <v>0</v>
      </c>
      <c r="CZ21">
        <f t="shared" ref="CZ21:CZ29" si="35">IF(CT21=0,0,IF(OR(CU21=-1,CV21=CW21),1,-1))</f>
        <v>0</v>
      </c>
      <c r="DA21">
        <f t="shared" ref="DA21:DA29" si="36">IF(CT21=0,0,IF(OR(CU21=1,CV21&lt;&gt;CW21),1,-1))</f>
        <v>0</v>
      </c>
      <c r="DB21">
        <v>1</v>
      </c>
      <c r="DC21">
        <v>10</v>
      </c>
      <c r="DD21">
        <v>2</v>
      </c>
      <c r="DE21">
        <f>INDEX(relevances,1,DB21)*INDEX(relevances,1,DC21)*INDEX(relevances,1,DD21)</f>
        <v>0</v>
      </c>
      <c r="DF21">
        <f t="shared" si="9"/>
        <v>0</v>
      </c>
      <c r="DG21">
        <f>INDEX(inputs,DB21,DD21)</f>
        <v>-1</v>
      </c>
      <c r="DH21">
        <f>INDEX(inputs,DC21,DD21)</f>
        <v>0</v>
      </c>
      <c r="DJ21">
        <f t="shared" ref="DJ21:DJ29" si="37">IF(DE21=0,0,IF(AND(DF21*DG21*DH21=1),1,-1))</f>
        <v>0</v>
      </c>
      <c r="DK21">
        <f t="shared" ref="DK21:DK29" si="38">IF(DE21=0,0,IF(OR(DF21=-1,DG21=DH21),1,-1))</f>
        <v>0</v>
      </c>
      <c r="DL21">
        <f t="shared" ref="DL21:DL29" si="39">IF(DE21=0,0,IF(OR(DF21=1,DG21&lt;&gt;DH21),1,-1))</f>
        <v>0</v>
      </c>
    </row>
    <row r="22" spans="1:116" x14ac:dyDescent="0.2">
      <c r="B22" s="7"/>
      <c r="C22" s="7"/>
      <c r="G22">
        <v>1</v>
      </c>
      <c r="H22">
        <v>1</v>
      </c>
      <c r="I22">
        <v>3</v>
      </c>
      <c r="J22">
        <f>INDEX(relevances,1,G22)*INDEX(relevances,1,H22)*INDEX(relevances,1,I22)</f>
        <v>0</v>
      </c>
      <c r="K22">
        <f t="shared" si="0"/>
        <v>1</v>
      </c>
      <c r="L22">
        <f>INDEX(inputs,G22,I22)</f>
        <v>-1</v>
      </c>
      <c r="M22">
        <f>INDEX(inputs,H22,I22)</f>
        <v>-1</v>
      </c>
      <c r="O22">
        <f t="shared" si="10"/>
        <v>0</v>
      </c>
      <c r="P22">
        <f t="shared" si="11"/>
        <v>0</v>
      </c>
      <c r="Q22">
        <f t="shared" si="12"/>
        <v>0</v>
      </c>
      <c r="R22">
        <v>1</v>
      </c>
      <c r="S22">
        <v>2</v>
      </c>
      <c r="T22">
        <v>3</v>
      </c>
      <c r="U22">
        <f>INDEX(relevances,1,R22)*INDEX(relevances,1,S22)*INDEX(relevances,1,T22)</f>
        <v>0</v>
      </c>
      <c r="V22">
        <f t="shared" si="1"/>
        <v>-1</v>
      </c>
      <c r="W22">
        <f>INDEX(inputs,R22,T22)</f>
        <v>-1</v>
      </c>
      <c r="X22">
        <f>INDEX(inputs,S22,T22)</f>
        <v>-1</v>
      </c>
      <c r="Z22">
        <f t="shared" si="13"/>
        <v>0</v>
      </c>
      <c r="AA22">
        <f t="shared" si="14"/>
        <v>0</v>
      </c>
      <c r="AB22">
        <f t="shared" si="15"/>
        <v>0</v>
      </c>
      <c r="AC22">
        <v>1</v>
      </c>
      <c r="AD22">
        <v>3</v>
      </c>
      <c r="AE22">
        <v>3</v>
      </c>
      <c r="AF22">
        <f>INDEX(relevances,1,AC22)*INDEX(relevances,1,AD22)*INDEX(relevances,1,AE22)</f>
        <v>0</v>
      </c>
      <c r="AG22">
        <f t="shared" si="2"/>
        <v>-1</v>
      </c>
      <c r="AH22">
        <f>INDEX(inputs,AC22,AE22)</f>
        <v>-1</v>
      </c>
      <c r="AI22">
        <f>INDEX(inputs,AD22,AE22)</f>
        <v>1</v>
      </c>
      <c r="AK22">
        <f t="shared" si="16"/>
        <v>0</v>
      </c>
      <c r="AL22">
        <f t="shared" si="17"/>
        <v>0</v>
      </c>
      <c r="AM22">
        <f t="shared" si="18"/>
        <v>0</v>
      </c>
      <c r="AN22">
        <v>1</v>
      </c>
      <c r="AO22">
        <v>4</v>
      </c>
      <c r="AP22">
        <v>3</v>
      </c>
      <c r="AQ22">
        <f>INDEX(relevances,1,AN22)*INDEX(relevances,1,AO22)*INDEX(relevances,1,AP22)</f>
        <v>0</v>
      </c>
      <c r="AR22">
        <f t="shared" si="3"/>
        <v>-1</v>
      </c>
      <c r="AS22">
        <f>INDEX(inputs,AN22,AP22)</f>
        <v>-1</v>
      </c>
      <c r="AT22">
        <f>INDEX(inputs,AO22,AP22)</f>
        <v>-1</v>
      </c>
      <c r="AV22">
        <f t="shared" si="19"/>
        <v>0</v>
      </c>
      <c r="AW22">
        <f t="shared" si="20"/>
        <v>0</v>
      </c>
      <c r="AX22">
        <f t="shared" si="21"/>
        <v>0</v>
      </c>
      <c r="AY22">
        <v>1</v>
      </c>
      <c r="AZ22">
        <v>5</v>
      </c>
      <c r="BA22">
        <v>3</v>
      </c>
      <c r="BB22">
        <f>INDEX(relevances,1,AY22)*INDEX(relevances,1,AZ22)*INDEX(relevances,1,BA22)</f>
        <v>0</v>
      </c>
      <c r="BC22">
        <f t="shared" si="4"/>
        <v>-1</v>
      </c>
      <c r="BD22">
        <f>INDEX(inputs,AY22,BA22)</f>
        <v>-1</v>
      </c>
      <c r="BE22">
        <f>INDEX(inputs,AZ22,BA22)</f>
        <v>-1</v>
      </c>
      <c r="BG22">
        <f t="shared" si="22"/>
        <v>0</v>
      </c>
      <c r="BH22">
        <f t="shared" si="23"/>
        <v>0</v>
      </c>
      <c r="BI22">
        <f t="shared" si="24"/>
        <v>0</v>
      </c>
      <c r="BJ22">
        <v>1</v>
      </c>
      <c r="BK22">
        <v>6</v>
      </c>
      <c r="BL22">
        <v>3</v>
      </c>
      <c r="BM22">
        <f>INDEX(relevances,1,BJ22)*INDEX(relevances,1,BK22)*INDEX(relevances,1,BL22)</f>
        <v>0</v>
      </c>
      <c r="BN22">
        <f t="shared" si="5"/>
        <v>-1</v>
      </c>
      <c r="BO22">
        <f>INDEX(inputs,BJ22,BL22)</f>
        <v>-1</v>
      </c>
      <c r="BP22">
        <f>INDEX(inputs,BK22,BL22)</f>
        <v>-1</v>
      </c>
      <c r="BR22">
        <f t="shared" si="25"/>
        <v>0</v>
      </c>
      <c r="BS22">
        <f t="shared" si="26"/>
        <v>0</v>
      </c>
      <c r="BT22">
        <f t="shared" si="27"/>
        <v>0</v>
      </c>
      <c r="BU22">
        <v>1</v>
      </c>
      <c r="BV22">
        <v>7</v>
      </c>
      <c r="BW22">
        <v>3</v>
      </c>
      <c r="BX22">
        <f>INDEX(relevances,1,BU22)*INDEX(relevances,1,BV22)*INDEX(relevances,1,BW22)</f>
        <v>0</v>
      </c>
      <c r="BY22">
        <f t="shared" si="6"/>
        <v>-1</v>
      </c>
      <c r="BZ22">
        <f>INDEX(inputs,BU22,BW22)</f>
        <v>-1</v>
      </c>
      <c r="CA22">
        <f>INDEX(inputs,BV22,BW22)</f>
        <v>-1</v>
      </c>
      <c r="CC22">
        <f t="shared" si="28"/>
        <v>0</v>
      </c>
      <c r="CD22">
        <f t="shared" si="29"/>
        <v>0</v>
      </c>
      <c r="CE22">
        <f t="shared" si="30"/>
        <v>0</v>
      </c>
      <c r="CF22">
        <v>1</v>
      </c>
      <c r="CG22">
        <v>8</v>
      </c>
      <c r="CH22">
        <v>3</v>
      </c>
      <c r="CI22">
        <f>INDEX(relevances,1,CF22)*INDEX(relevances,1,CG22)*INDEX(relevances,1,CH22)</f>
        <v>0</v>
      </c>
      <c r="CJ22">
        <f t="shared" si="7"/>
        <v>-1</v>
      </c>
      <c r="CK22">
        <f>INDEX(inputs,CF22,CH22)</f>
        <v>-1</v>
      </c>
      <c r="CL22">
        <f>INDEX(inputs,CG22,CH22)</f>
        <v>-1</v>
      </c>
      <c r="CN22">
        <f t="shared" si="31"/>
        <v>0</v>
      </c>
      <c r="CO22">
        <f t="shared" si="32"/>
        <v>0</v>
      </c>
      <c r="CP22">
        <f t="shared" si="33"/>
        <v>0</v>
      </c>
      <c r="CQ22">
        <v>1</v>
      </c>
      <c r="CR22">
        <v>9</v>
      </c>
      <c r="CS22">
        <v>3</v>
      </c>
      <c r="CT22">
        <f>INDEX(relevances,1,CQ22)*INDEX(relevances,1,CR22)*INDEX(relevances,1,CS22)</f>
        <v>0</v>
      </c>
      <c r="CU22">
        <f t="shared" si="8"/>
        <v>0</v>
      </c>
      <c r="CV22">
        <f>INDEX(inputs,CQ22,CS22)</f>
        <v>-1</v>
      </c>
      <c r="CW22">
        <f>INDEX(inputs,CR22,CS22)</f>
        <v>0</v>
      </c>
      <c r="CY22">
        <f t="shared" si="34"/>
        <v>0</v>
      </c>
      <c r="CZ22">
        <f t="shared" si="35"/>
        <v>0</v>
      </c>
      <c r="DA22">
        <f t="shared" si="36"/>
        <v>0</v>
      </c>
      <c r="DB22">
        <v>1</v>
      </c>
      <c r="DC22">
        <v>10</v>
      </c>
      <c r="DD22">
        <v>3</v>
      </c>
      <c r="DE22">
        <f>INDEX(relevances,1,DB22)*INDEX(relevances,1,DC22)*INDEX(relevances,1,DD22)</f>
        <v>0</v>
      </c>
      <c r="DF22">
        <f t="shared" si="9"/>
        <v>0</v>
      </c>
      <c r="DG22">
        <f>INDEX(inputs,DB22,DD22)</f>
        <v>-1</v>
      </c>
      <c r="DH22">
        <f>INDEX(inputs,DC22,DD22)</f>
        <v>0</v>
      </c>
      <c r="DJ22">
        <f t="shared" si="37"/>
        <v>0</v>
      </c>
      <c r="DK22">
        <f t="shared" si="38"/>
        <v>0</v>
      </c>
      <c r="DL22">
        <f t="shared" si="39"/>
        <v>0</v>
      </c>
    </row>
    <row r="23" spans="1:116" x14ac:dyDescent="0.2">
      <c r="B23" s="7" t="s">
        <v>7</v>
      </c>
      <c r="C23" s="7"/>
      <c r="G23">
        <v>1</v>
      </c>
      <c r="H23">
        <v>1</v>
      </c>
      <c r="I23">
        <v>4</v>
      </c>
      <c r="J23">
        <f>INDEX(relevances,1,G23)*INDEX(relevances,1,H23)*INDEX(relevances,1,I23)</f>
        <v>0</v>
      </c>
      <c r="K23">
        <f t="shared" si="0"/>
        <v>1</v>
      </c>
      <c r="L23">
        <f>INDEX(inputs,G23,I23)</f>
        <v>-1</v>
      </c>
      <c r="M23">
        <f>INDEX(inputs,H23,I23)</f>
        <v>-1</v>
      </c>
      <c r="O23">
        <f t="shared" si="10"/>
        <v>0</v>
      </c>
      <c r="P23">
        <f t="shared" si="11"/>
        <v>0</v>
      </c>
      <c r="Q23">
        <f t="shared" si="12"/>
        <v>0</v>
      </c>
      <c r="R23">
        <v>1</v>
      </c>
      <c r="S23">
        <v>2</v>
      </c>
      <c r="T23">
        <v>4</v>
      </c>
      <c r="U23">
        <f>INDEX(relevances,1,R23)*INDEX(relevances,1,S23)*INDEX(relevances,1,T23)</f>
        <v>0</v>
      </c>
      <c r="V23">
        <f t="shared" si="1"/>
        <v>-1</v>
      </c>
      <c r="W23">
        <f>INDEX(inputs,R23,T23)</f>
        <v>-1</v>
      </c>
      <c r="X23">
        <f>INDEX(inputs,S23,T23)</f>
        <v>-1</v>
      </c>
      <c r="Z23">
        <f t="shared" si="13"/>
        <v>0</v>
      </c>
      <c r="AA23">
        <f t="shared" si="14"/>
        <v>0</v>
      </c>
      <c r="AB23">
        <f t="shared" si="15"/>
        <v>0</v>
      </c>
      <c r="AC23">
        <v>1</v>
      </c>
      <c r="AD23">
        <v>3</v>
      </c>
      <c r="AE23">
        <v>4</v>
      </c>
      <c r="AF23">
        <f>INDEX(relevances,1,AC23)*INDEX(relevances,1,AD23)*INDEX(relevances,1,AE23)</f>
        <v>0</v>
      </c>
      <c r="AG23">
        <f t="shared" si="2"/>
        <v>-1</v>
      </c>
      <c r="AH23">
        <f>INDEX(inputs,AC23,AE23)</f>
        <v>-1</v>
      </c>
      <c r="AI23">
        <f>INDEX(inputs,AD23,AE23)</f>
        <v>-1</v>
      </c>
      <c r="AK23">
        <f t="shared" si="16"/>
        <v>0</v>
      </c>
      <c r="AL23">
        <f t="shared" si="17"/>
        <v>0</v>
      </c>
      <c r="AM23">
        <f t="shared" si="18"/>
        <v>0</v>
      </c>
      <c r="AN23">
        <v>1</v>
      </c>
      <c r="AO23">
        <v>4</v>
      </c>
      <c r="AP23">
        <v>4</v>
      </c>
      <c r="AQ23">
        <f>INDEX(relevances,1,AN23)*INDEX(relevances,1,AO23)*INDEX(relevances,1,AP23)</f>
        <v>0</v>
      </c>
      <c r="AR23">
        <f t="shared" si="3"/>
        <v>-1</v>
      </c>
      <c r="AS23">
        <f>INDEX(inputs,AN23,AP23)</f>
        <v>-1</v>
      </c>
      <c r="AT23">
        <f>INDEX(inputs,AO23,AP23)</f>
        <v>-1</v>
      </c>
      <c r="AV23">
        <f t="shared" si="19"/>
        <v>0</v>
      </c>
      <c r="AW23">
        <f t="shared" si="20"/>
        <v>0</v>
      </c>
      <c r="AX23">
        <f t="shared" si="21"/>
        <v>0</v>
      </c>
      <c r="AY23">
        <v>1</v>
      </c>
      <c r="AZ23">
        <v>5</v>
      </c>
      <c r="BA23">
        <v>4</v>
      </c>
      <c r="BB23">
        <f>INDEX(relevances,1,AY23)*INDEX(relevances,1,AZ23)*INDEX(relevances,1,BA23)</f>
        <v>0</v>
      </c>
      <c r="BC23">
        <f t="shared" si="4"/>
        <v>-1</v>
      </c>
      <c r="BD23">
        <f>INDEX(inputs,AY23,BA23)</f>
        <v>-1</v>
      </c>
      <c r="BE23">
        <f>INDEX(inputs,AZ23,BA23)</f>
        <v>-1</v>
      </c>
      <c r="BG23">
        <f t="shared" si="22"/>
        <v>0</v>
      </c>
      <c r="BH23">
        <f t="shared" si="23"/>
        <v>0</v>
      </c>
      <c r="BI23">
        <f t="shared" si="24"/>
        <v>0</v>
      </c>
      <c r="BJ23">
        <v>1</v>
      </c>
      <c r="BK23">
        <v>6</v>
      </c>
      <c r="BL23">
        <v>4</v>
      </c>
      <c r="BM23">
        <f>INDEX(relevances,1,BJ23)*INDEX(relevances,1,BK23)*INDEX(relevances,1,BL23)</f>
        <v>0</v>
      </c>
      <c r="BN23">
        <f t="shared" si="5"/>
        <v>-1</v>
      </c>
      <c r="BO23">
        <f>INDEX(inputs,BJ23,BL23)</f>
        <v>-1</v>
      </c>
      <c r="BP23">
        <f>INDEX(inputs,BK23,BL23)</f>
        <v>-1</v>
      </c>
      <c r="BR23">
        <f t="shared" si="25"/>
        <v>0</v>
      </c>
      <c r="BS23">
        <f t="shared" si="26"/>
        <v>0</v>
      </c>
      <c r="BT23">
        <f t="shared" si="27"/>
        <v>0</v>
      </c>
      <c r="BU23">
        <v>1</v>
      </c>
      <c r="BV23">
        <v>7</v>
      </c>
      <c r="BW23">
        <v>4</v>
      </c>
      <c r="BX23">
        <f>INDEX(relevances,1,BU23)*INDEX(relevances,1,BV23)*INDEX(relevances,1,BW23)</f>
        <v>0</v>
      </c>
      <c r="BY23">
        <f t="shared" si="6"/>
        <v>-1</v>
      </c>
      <c r="BZ23">
        <f>INDEX(inputs,BU23,BW23)</f>
        <v>-1</v>
      </c>
      <c r="CA23">
        <f>INDEX(inputs,BV23,BW23)</f>
        <v>-1</v>
      </c>
      <c r="CC23">
        <f t="shared" si="28"/>
        <v>0</v>
      </c>
      <c r="CD23">
        <f t="shared" si="29"/>
        <v>0</v>
      </c>
      <c r="CE23">
        <f t="shared" si="30"/>
        <v>0</v>
      </c>
      <c r="CF23">
        <v>1</v>
      </c>
      <c r="CG23">
        <v>8</v>
      </c>
      <c r="CH23">
        <v>4</v>
      </c>
      <c r="CI23">
        <f>INDEX(relevances,1,CF23)*INDEX(relevances,1,CG23)*INDEX(relevances,1,CH23)</f>
        <v>0</v>
      </c>
      <c r="CJ23">
        <f t="shared" si="7"/>
        <v>-1</v>
      </c>
      <c r="CK23">
        <f>INDEX(inputs,CF23,CH23)</f>
        <v>-1</v>
      </c>
      <c r="CL23">
        <f>INDEX(inputs,CG23,CH23)</f>
        <v>-1</v>
      </c>
      <c r="CN23">
        <f t="shared" si="31"/>
        <v>0</v>
      </c>
      <c r="CO23">
        <f t="shared" si="32"/>
        <v>0</v>
      </c>
      <c r="CP23">
        <f t="shared" si="33"/>
        <v>0</v>
      </c>
      <c r="CQ23">
        <v>1</v>
      </c>
      <c r="CR23">
        <v>9</v>
      </c>
      <c r="CS23">
        <v>4</v>
      </c>
      <c r="CT23">
        <f>INDEX(relevances,1,CQ23)*INDEX(relevances,1,CR23)*INDEX(relevances,1,CS23)</f>
        <v>0</v>
      </c>
      <c r="CU23">
        <f t="shared" si="8"/>
        <v>0</v>
      </c>
      <c r="CV23">
        <f>INDEX(inputs,CQ23,CS23)</f>
        <v>-1</v>
      </c>
      <c r="CW23">
        <f>INDEX(inputs,CR23,CS23)</f>
        <v>0</v>
      </c>
      <c r="CY23">
        <f t="shared" si="34"/>
        <v>0</v>
      </c>
      <c r="CZ23">
        <f t="shared" si="35"/>
        <v>0</v>
      </c>
      <c r="DA23">
        <f t="shared" si="36"/>
        <v>0</v>
      </c>
      <c r="DB23">
        <v>1</v>
      </c>
      <c r="DC23">
        <v>10</v>
      </c>
      <c r="DD23">
        <v>4</v>
      </c>
      <c r="DE23">
        <f>INDEX(relevances,1,DB23)*INDEX(relevances,1,DC23)*INDEX(relevances,1,DD23)</f>
        <v>0</v>
      </c>
      <c r="DF23">
        <f t="shared" si="9"/>
        <v>0</v>
      </c>
      <c r="DG23">
        <f>INDEX(inputs,DB23,DD23)</f>
        <v>-1</v>
      </c>
      <c r="DH23">
        <f>INDEX(inputs,DC23,DD23)</f>
        <v>0</v>
      </c>
      <c r="DJ23">
        <f t="shared" si="37"/>
        <v>0</v>
      </c>
      <c r="DK23">
        <f t="shared" si="38"/>
        <v>0</v>
      </c>
      <c r="DL23">
        <f t="shared" si="39"/>
        <v>0</v>
      </c>
    </row>
    <row r="24" spans="1:116" x14ac:dyDescent="0.2">
      <c r="B24" s="7">
        <v>1</v>
      </c>
      <c r="C24" s="7"/>
      <c r="G24">
        <v>1</v>
      </c>
      <c r="H24">
        <v>1</v>
      </c>
      <c r="I24">
        <v>5</v>
      </c>
      <c r="J24">
        <f>INDEX(relevances,1,G24)*INDEX(relevances,1,H24)*INDEX(relevances,1,I24)</f>
        <v>0</v>
      </c>
      <c r="K24">
        <f t="shared" si="0"/>
        <v>1</v>
      </c>
      <c r="L24">
        <f>INDEX(inputs,G24,I24)</f>
        <v>-1</v>
      </c>
      <c r="M24">
        <f>INDEX(inputs,H24,I24)</f>
        <v>-1</v>
      </c>
      <c r="O24">
        <f t="shared" si="10"/>
        <v>0</v>
      </c>
      <c r="P24">
        <f t="shared" si="11"/>
        <v>0</v>
      </c>
      <c r="Q24">
        <f t="shared" si="12"/>
        <v>0</v>
      </c>
      <c r="R24">
        <v>1</v>
      </c>
      <c r="S24">
        <v>2</v>
      </c>
      <c r="T24">
        <v>5</v>
      </c>
      <c r="U24">
        <f>INDEX(relevances,1,R24)*INDEX(relevances,1,S24)*INDEX(relevances,1,T24)</f>
        <v>0</v>
      </c>
      <c r="V24">
        <f t="shared" si="1"/>
        <v>-1</v>
      </c>
      <c r="W24">
        <f>INDEX(inputs,R24,T24)</f>
        <v>-1</v>
      </c>
      <c r="X24">
        <f>INDEX(inputs,S24,T24)</f>
        <v>-1</v>
      </c>
      <c r="Z24">
        <f t="shared" si="13"/>
        <v>0</v>
      </c>
      <c r="AA24">
        <f t="shared" si="14"/>
        <v>0</v>
      </c>
      <c r="AB24">
        <f t="shared" si="15"/>
        <v>0</v>
      </c>
      <c r="AC24">
        <v>1</v>
      </c>
      <c r="AD24">
        <v>3</v>
      </c>
      <c r="AE24">
        <v>5</v>
      </c>
      <c r="AF24">
        <f>INDEX(relevances,1,AC24)*INDEX(relevances,1,AD24)*INDEX(relevances,1,AE24)</f>
        <v>0</v>
      </c>
      <c r="AG24">
        <f t="shared" si="2"/>
        <v>-1</v>
      </c>
      <c r="AH24">
        <f>INDEX(inputs,AC24,AE24)</f>
        <v>-1</v>
      </c>
      <c r="AI24">
        <f>INDEX(inputs,AD24,AE24)</f>
        <v>-1</v>
      </c>
      <c r="AK24">
        <f t="shared" si="16"/>
        <v>0</v>
      </c>
      <c r="AL24">
        <f t="shared" si="17"/>
        <v>0</v>
      </c>
      <c r="AM24">
        <f t="shared" si="18"/>
        <v>0</v>
      </c>
      <c r="AN24">
        <v>1</v>
      </c>
      <c r="AO24">
        <v>4</v>
      </c>
      <c r="AP24">
        <v>5</v>
      </c>
      <c r="AQ24">
        <f>INDEX(relevances,1,AN24)*INDEX(relevances,1,AO24)*INDEX(relevances,1,AP24)</f>
        <v>0</v>
      </c>
      <c r="AR24">
        <f t="shared" si="3"/>
        <v>-1</v>
      </c>
      <c r="AS24">
        <f>INDEX(inputs,AN24,AP24)</f>
        <v>-1</v>
      </c>
      <c r="AT24">
        <f>INDEX(inputs,AO24,AP24)</f>
        <v>-1</v>
      </c>
      <c r="AV24">
        <f t="shared" si="19"/>
        <v>0</v>
      </c>
      <c r="AW24">
        <f t="shared" si="20"/>
        <v>0</v>
      </c>
      <c r="AX24">
        <f t="shared" si="21"/>
        <v>0</v>
      </c>
      <c r="AY24">
        <v>1</v>
      </c>
      <c r="AZ24">
        <v>5</v>
      </c>
      <c r="BA24">
        <v>5</v>
      </c>
      <c r="BB24">
        <f>INDEX(relevances,1,AY24)*INDEX(relevances,1,AZ24)*INDEX(relevances,1,BA24)</f>
        <v>0</v>
      </c>
      <c r="BC24">
        <f t="shared" si="4"/>
        <v>-1</v>
      </c>
      <c r="BD24">
        <f>INDEX(inputs,AY24,BA24)</f>
        <v>-1</v>
      </c>
      <c r="BE24">
        <f>INDEX(inputs,AZ24,BA24)</f>
        <v>-1</v>
      </c>
      <c r="BG24">
        <f t="shared" si="22"/>
        <v>0</v>
      </c>
      <c r="BH24">
        <f t="shared" si="23"/>
        <v>0</v>
      </c>
      <c r="BI24">
        <f t="shared" si="24"/>
        <v>0</v>
      </c>
      <c r="BJ24">
        <v>1</v>
      </c>
      <c r="BK24">
        <v>6</v>
      </c>
      <c r="BL24">
        <v>5</v>
      </c>
      <c r="BM24">
        <f>INDEX(relevances,1,BJ24)*INDEX(relevances,1,BK24)*INDEX(relevances,1,BL24)</f>
        <v>0</v>
      </c>
      <c r="BN24">
        <f t="shared" si="5"/>
        <v>-1</v>
      </c>
      <c r="BO24">
        <f>INDEX(inputs,BJ24,BL24)</f>
        <v>-1</v>
      </c>
      <c r="BP24">
        <f>INDEX(inputs,BK24,BL24)</f>
        <v>-1</v>
      </c>
      <c r="BR24">
        <f t="shared" si="25"/>
        <v>0</v>
      </c>
      <c r="BS24">
        <f t="shared" si="26"/>
        <v>0</v>
      </c>
      <c r="BT24">
        <f t="shared" si="27"/>
        <v>0</v>
      </c>
      <c r="BU24">
        <v>1</v>
      </c>
      <c r="BV24">
        <v>7</v>
      </c>
      <c r="BW24">
        <v>5</v>
      </c>
      <c r="BX24">
        <f>INDEX(relevances,1,BU24)*INDEX(relevances,1,BV24)*INDEX(relevances,1,BW24)</f>
        <v>0</v>
      </c>
      <c r="BY24">
        <f t="shared" si="6"/>
        <v>-1</v>
      </c>
      <c r="BZ24">
        <f>INDEX(inputs,BU24,BW24)</f>
        <v>-1</v>
      </c>
      <c r="CA24">
        <f>INDEX(inputs,BV24,BW24)</f>
        <v>-1</v>
      </c>
      <c r="CC24">
        <f t="shared" si="28"/>
        <v>0</v>
      </c>
      <c r="CD24">
        <f t="shared" si="29"/>
        <v>0</v>
      </c>
      <c r="CE24">
        <f t="shared" si="30"/>
        <v>0</v>
      </c>
      <c r="CF24">
        <v>1</v>
      </c>
      <c r="CG24">
        <v>8</v>
      </c>
      <c r="CH24">
        <v>5</v>
      </c>
      <c r="CI24">
        <f>INDEX(relevances,1,CF24)*INDEX(relevances,1,CG24)*INDEX(relevances,1,CH24)</f>
        <v>0</v>
      </c>
      <c r="CJ24">
        <f t="shared" si="7"/>
        <v>-1</v>
      </c>
      <c r="CK24">
        <f>INDEX(inputs,CF24,CH24)</f>
        <v>-1</v>
      </c>
      <c r="CL24">
        <f>INDEX(inputs,CG24,CH24)</f>
        <v>-1</v>
      </c>
      <c r="CN24">
        <f t="shared" si="31"/>
        <v>0</v>
      </c>
      <c r="CO24">
        <f t="shared" si="32"/>
        <v>0</v>
      </c>
      <c r="CP24">
        <f t="shared" si="33"/>
        <v>0</v>
      </c>
      <c r="CQ24">
        <v>1</v>
      </c>
      <c r="CR24">
        <v>9</v>
      </c>
      <c r="CS24">
        <v>5</v>
      </c>
      <c r="CT24">
        <f>INDEX(relevances,1,CQ24)*INDEX(relevances,1,CR24)*INDEX(relevances,1,CS24)</f>
        <v>0</v>
      </c>
      <c r="CU24">
        <f t="shared" si="8"/>
        <v>0</v>
      </c>
      <c r="CV24">
        <f>INDEX(inputs,CQ24,CS24)</f>
        <v>-1</v>
      </c>
      <c r="CW24">
        <f>INDEX(inputs,CR24,CS24)</f>
        <v>0</v>
      </c>
      <c r="CY24">
        <f t="shared" si="34"/>
        <v>0</v>
      </c>
      <c r="CZ24">
        <f t="shared" si="35"/>
        <v>0</v>
      </c>
      <c r="DA24">
        <f t="shared" si="36"/>
        <v>0</v>
      </c>
      <c r="DB24">
        <v>1</v>
      </c>
      <c r="DC24">
        <v>10</v>
      </c>
      <c r="DD24">
        <v>5</v>
      </c>
      <c r="DE24">
        <f>INDEX(relevances,1,DB24)*INDEX(relevances,1,DC24)*INDEX(relevances,1,DD24)</f>
        <v>0</v>
      </c>
      <c r="DF24">
        <f t="shared" si="9"/>
        <v>0</v>
      </c>
      <c r="DG24">
        <f>INDEX(inputs,DB24,DD24)</f>
        <v>-1</v>
      </c>
      <c r="DH24">
        <f>INDEX(inputs,DC24,DD24)</f>
        <v>0</v>
      </c>
      <c r="DJ24">
        <f t="shared" si="37"/>
        <v>0</v>
      </c>
      <c r="DK24">
        <f t="shared" si="38"/>
        <v>0</v>
      </c>
      <c r="DL24">
        <f t="shared" si="39"/>
        <v>0</v>
      </c>
    </row>
    <row r="25" spans="1:116" x14ac:dyDescent="0.2">
      <c r="B25" s="7">
        <v>0</v>
      </c>
      <c r="C25" s="7"/>
      <c r="G25">
        <v>1</v>
      </c>
      <c r="H25">
        <v>1</v>
      </c>
      <c r="I25" t="s">
        <v>19</v>
      </c>
      <c r="J25">
        <f>INDEX(relevances,1,G25)*INDEX(relevances,1,H25)*INDEX(relevances,1,10+MATCH(I25,alternatives,0))</f>
        <v>1</v>
      </c>
      <c r="K25">
        <f t="shared" si="0"/>
        <v>1</v>
      </c>
      <c r="L25">
        <f>INDEX(inputs,G25,10+MATCH(I25,alternatives,0))</f>
        <v>1</v>
      </c>
      <c r="M25">
        <f>INDEX(inputs,H25,10+MATCH(I25,alternatives,0))</f>
        <v>1</v>
      </c>
      <c r="O25">
        <f t="shared" si="10"/>
        <v>1</v>
      </c>
      <c r="P25">
        <f t="shared" si="11"/>
        <v>1</v>
      </c>
      <c r="Q25">
        <f t="shared" si="12"/>
        <v>1</v>
      </c>
      <c r="R25">
        <v>1</v>
      </c>
      <c r="S25">
        <v>2</v>
      </c>
      <c r="T25" t="s">
        <v>19</v>
      </c>
      <c r="U25">
        <f>INDEX(relevances,1,R25)*INDEX(relevances,1,S25)*INDEX(relevances,1,10+MATCH(T25,alternatives,0))</f>
        <v>1</v>
      </c>
      <c r="V25">
        <f t="shared" si="1"/>
        <v>-1</v>
      </c>
      <c r="W25">
        <f>INDEX(inputs,R25,10+MATCH(T25,alternatives,0))</f>
        <v>1</v>
      </c>
      <c r="X25">
        <f>INDEX(inputs,S25,10+MATCH(T25,alternatives,0))</f>
        <v>-1</v>
      </c>
      <c r="Z25">
        <f t="shared" si="13"/>
        <v>1</v>
      </c>
      <c r="AA25">
        <f t="shared" si="14"/>
        <v>1</v>
      </c>
      <c r="AB25">
        <f t="shared" si="15"/>
        <v>1</v>
      </c>
      <c r="AC25">
        <v>1</v>
      </c>
      <c r="AD25">
        <v>3</v>
      </c>
      <c r="AE25" t="s">
        <v>19</v>
      </c>
      <c r="AF25">
        <f>INDEX(relevances,1,AC25)*INDEX(relevances,1,AD25)*INDEX(relevances,1,10+MATCH(AE25,alternatives,0))</f>
        <v>0</v>
      </c>
      <c r="AG25">
        <f t="shared" si="2"/>
        <v>-1</v>
      </c>
      <c r="AH25">
        <f>INDEX(inputs,AC25,10+MATCH(AE25,alternatives,0))</f>
        <v>1</v>
      </c>
      <c r="AI25">
        <f>INDEX(inputs,AD25,10+MATCH(AE25,alternatives,0))</f>
        <v>-1</v>
      </c>
      <c r="AK25">
        <f t="shared" si="16"/>
        <v>0</v>
      </c>
      <c r="AL25">
        <f t="shared" si="17"/>
        <v>0</v>
      </c>
      <c r="AM25">
        <f t="shared" si="18"/>
        <v>0</v>
      </c>
      <c r="AN25">
        <v>1</v>
      </c>
      <c r="AO25">
        <v>4</v>
      </c>
      <c r="AP25" t="s">
        <v>19</v>
      </c>
      <c r="AQ25">
        <f>INDEX(relevances,1,AN25)*INDEX(relevances,1,AO25)*INDEX(relevances,1,10+MATCH(AP25,alternatives,0))</f>
        <v>0</v>
      </c>
      <c r="AR25">
        <f t="shared" si="3"/>
        <v>-1</v>
      </c>
      <c r="AS25">
        <f>INDEX(inputs,AN25,10+MATCH(AP25,alternatives,0))</f>
        <v>1</v>
      </c>
      <c r="AT25">
        <f>INDEX(inputs,AO25,10+MATCH(AP25,alternatives,0))</f>
        <v>-1</v>
      </c>
      <c r="AV25">
        <f t="shared" si="19"/>
        <v>0</v>
      </c>
      <c r="AW25">
        <f t="shared" si="20"/>
        <v>0</v>
      </c>
      <c r="AX25">
        <f t="shared" si="21"/>
        <v>0</v>
      </c>
      <c r="AY25">
        <v>1</v>
      </c>
      <c r="AZ25">
        <v>5</v>
      </c>
      <c r="BA25" t="s">
        <v>19</v>
      </c>
      <c r="BB25">
        <f>INDEX(relevances,1,AY25)*INDEX(relevances,1,AZ25)*INDEX(relevances,1,10+MATCH(BA25,alternatives,0))</f>
        <v>0</v>
      </c>
      <c r="BC25">
        <f t="shared" si="4"/>
        <v>-1</v>
      </c>
      <c r="BD25">
        <f>INDEX(inputs,AY25,10+MATCH(BA25,alternatives,0))</f>
        <v>1</v>
      </c>
      <c r="BE25">
        <f>INDEX(inputs,AZ25,10+MATCH(BA25,alternatives,0))</f>
        <v>-1</v>
      </c>
      <c r="BG25">
        <f t="shared" si="22"/>
        <v>0</v>
      </c>
      <c r="BH25">
        <f t="shared" si="23"/>
        <v>0</v>
      </c>
      <c r="BI25">
        <f t="shared" si="24"/>
        <v>0</v>
      </c>
      <c r="BJ25">
        <v>1</v>
      </c>
      <c r="BK25">
        <v>6</v>
      </c>
      <c r="BL25" t="s">
        <v>19</v>
      </c>
      <c r="BM25">
        <f>INDEX(relevances,1,BJ25)*INDEX(relevances,1,BK25)*INDEX(relevances,1,10+MATCH(BL25,alternatives,0))</f>
        <v>1</v>
      </c>
      <c r="BN25">
        <f t="shared" si="5"/>
        <v>-1</v>
      </c>
      <c r="BO25">
        <f>INDEX(inputs,BJ25,10+MATCH(BL25,alternatives,0))</f>
        <v>1</v>
      </c>
      <c r="BP25">
        <f>INDEX(inputs,BK25,10+MATCH(BL25,alternatives,0))</f>
        <v>1</v>
      </c>
      <c r="BR25">
        <f t="shared" si="25"/>
        <v>-1</v>
      </c>
      <c r="BS25">
        <f t="shared" si="26"/>
        <v>1</v>
      </c>
      <c r="BT25">
        <f t="shared" si="27"/>
        <v>-1</v>
      </c>
      <c r="BU25">
        <v>1</v>
      </c>
      <c r="BV25">
        <v>7</v>
      </c>
      <c r="BW25" t="s">
        <v>19</v>
      </c>
      <c r="BX25">
        <f>INDEX(relevances,1,BU25)*INDEX(relevances,1,BV25)*INDEX(relevances,1,10+MATCH(BW25,alternatives,0))</f>
        <v>1</v>
      </c>
      <c r="BY25">
        <f t="shared" si="6"/>
        <v>-1</v>
      </c>
      <c r="BZ25">
        <f>INDEX(inputs,BU25,10+MATCH(BW25,alternatives,0))</f>
        <v>1</v>
      </c>
      <c r="CA25">
        <f>INDEX(inputs,BV25,10+MATCH(BW25,alternatives,0))</f>
        <v>1</v>
      </c>
      <c r="CC25">
        <f t="shared" si="28"/>
        <v>-1</v>
      </c>
      <c r="CD25">
        <f t="shared" si="29"/>
        <v>1</v>
      </c>
      <c r="CE25">
        <f t="shared" si="30"/>
        <v>-1</v>
      </c>
      <c r="CF25">
        <v>1</v>
      </c>
      <c r="CG25">
        <v>8</v>
      </c>
      <c r="CH25" t="s">
        <v>19</v>
      </c>
      <c r="CI25">
        <f>INDEX(relevances,1,CF25)*INDEX(relevances,1,CG25)*INDEX(relevances,1,10+MATCH(CH25,alternatives,0))</f>
        <v>1</v>
      </c>
      <c r="CJ25">
        <f t="shared" si="7"/>
        <v>-1</v>
      </c>
      <c r="CK25">
        <f>INDEX(inputs,CF25,10+MATCH(CH25,alternatives,0))</f>
        <v>1</v>
      </c>
      <c r="CL25">
        <f>INDEX(inputs,CG25,10+MATCH(CH25,alternatives,0))</f>
        <v>-1</v>
      </c>
      <c r="CN25">
        <f t="shared" si="31"/>
        <v>1</v>
      </c>
      <c r="CO25">
        <f t="shared" si="32"/>
        <v>1</v>
      </c>
      <c r="CP25">
        <f t="shared" si="33"/>
        <v>1</v>
      </c>
      <c r="CQ25">
        <v>1</v>
      </c>
      <c r="CR25">
        <v>9</v>
      </c>
      <c r="CS25" t="s">
        <v>19</v>
      </c>
      <c r="CT25">
        <f>INDEX(relevances,1,CQ25)*INDEX(relevances,1,CR25)*INDEX(relevances,1,10+MATCH(CS25,alternatives,0))</f>
        <v>0</v>
      </c>
      <c r="CU25">
        <f t="shared" si="8"/>
        <v>0</v>
      </c>
      <c r="CV25">
        <f>INDEX(inputs,CQ25,10+MATCH(CS25,alternatives,0))</f>
        <v>1</v>
      </c>
      <c r="CW25">
        <f>INDEX(inputs,CR25,10+MATCH(CS25,alternatives,0))</f>
        <v>0</v>
      </c>
      <c r="CY25">
        <f t="shared" si="34"/>
        <v>0</v>
      </c>
      <c r="CZ25">
        <f t="shared" si="35"/>
        <v>0</v>
      </c>
      <c r="DA25">
        <f t="shared" si="36"/>
        <v>0</v>
      </c>
      <c r="DB25">
        <v>1</v>
      </c>
      <c r="DC25">
        <v>10</v>
      </c>
      <c r="DD25" t="s">
        <v>19</v>
      </c>
      <c r="DE25">
        <f>INDEX(relevances,1,DB25)*INDEX(relevances,1,DC25)*INDEX(relevances,1,10+MATCH(DD25,alternatives,0))</f>
        <v>0</v>
      </c>
      <c r="DF25">
        <f t="shared" si="9"/>
        <v>0</v>
      </c>
      <c r="DG25">
        <f>INDEX(inputs,DB25,10+MATCH(DD25,alternatives,0))</f>
        <v>1</v>
      </c>
      <c r="DH25">
        <f>INDEX(inputs,DC25,10+MATCH(DD25,alternatives,0))</f>
        <v>0</v>
      </c>
      <c r="DJ25">
        <f t="shared" si="37"/>
        <v>0</v>
      </c>
      <c r="DK25">
        <f t="shared" si="38"/>
        <v>0</v>
      </c>
      <c r="DL25">
        <f t="shared" si="39"/>
        <v>0</v>
      </c>
    </row>
    <row r="26" spans="1:116" x14ac:dyDescent="0.2">
      <c r="G26">
        <v>1</v>
      </c>
      <c r="H26">
        <v>1</v>
      </c>
      <c r="I26" t="s">
        <v>20</v>
      </c>
      <c r="J26">
        <f>INDEX(relevances,1,G26)*INDEX(relevances,1,H26)*INDEX(relevances,1,10+MATCH(I26,alternatives,0))</f>
        <v>1</v>
      </c>
      <c r="K26">
        <f t="shared" si="0"/>
        <v>1</v>
      </c>
      <c r="L26">
        <f>INDEX(inputs,G26,10+MATCH(I26,alternatives,0))</f>
        <v>-1</v>
      </c>
      <c r="M26">
        <f>INDEX(inputs,H26,10+MATCH(I26,alternatives,0))</f>
        <v>-1</v>
      </c>
      <c r="O26">
        <f t="shared" si="10"/>
        <v>1</v>
      </c>
      <c r="P26">
        <f t="shared" si="11"/>
        <v>1</v>
      </c>
      <c r="Q26">
        <f t="shared" si="12"/>
        <v>1</v>
      </c>
      <c r="R26">
        <v>1</v>
      </c>
      <c r="S26">
        <v>2</v>
      </c>
      <c r="T26" t="s">
        <v>20</v>
      </c>
      <c r="U26">
        <f>INDEX(relevances,1,R26)*INDEX(relevances,1,S26)*INDEX(relevances,1,10+MATCH(T26,alternatives,0))</f>
        <v>1</v>
      </c>
      <c r="V26">
        <f t="shared" si="1"/>
        <v>-1</v>
      </c>
      <c r="W26">
        <f>INDEX(inputs,R26,10+MATCH(T26,alternatives,0))</f>
        <v>-1</v>
      </c>
      <c r="X26">
        <f>INDEX(inputs,S26,10+MATCH(T26,alternatives,0))</f>
        <v>1</v>
      </c>
      <c r="Z26">
        <f t="shared" si="13"/>
        <v>1</v>
      </c>
      <c r="AA26">
        <f t="shared" si="14"/>
        <v>1</v>
      </c>
      <c r="AB26">
        <f t="shared" si="15"/>
        <v>1</v>
      </c>
      <c r="AC26">
        <v>1</v>
      </c>
      <c r="AD26">
        <v>3</v>
      </c>
      <c r="AE26" t="s">
        <v>20</v>
      </c>
      <c r="AF26">
        <f>INDEX(relevances,1,AC26)*INDEX(relevances,1,AD26)*INDEX(relevances,1,10+MATCH(AE26,alternatives,0))</f>
        <v>0</v>
      </c>
      <c r="AG26">
        <f t="shared" si="2"/>
        <v>-1</v>
      </c>
      <c r="AH26">
        <f>INDEX(inputs,AC26,10+MATCH(AE26,alternatives,0))</f>
        <v>-1</v>
      </c>
      <c r="AI26">
        <f>INDEX(inputs,AD26,10+MATCH(AE26,alternatives,0))</f>
        <v>-1</v>
      </c>
      <c r="AK26">
        <f t="shared" si="16"/>
        <v>0</v>
      </c>
      <c r="AL26">
        <f t="shared" si="17"/>
        <v>0</v>
      </c>
      <c r="AM26">
        <f t="shared" si="18"/>
        <v>0</v>
      </c>
      <c r="AN26">
        <v>1</v>
      </c>
      <c r="AO26">
        <v>4</v>
      </c>
      <c r="AP26" t="s">
        <v>20</v>
      </c>
      <c r="AQ26">
        <f>INDEX(relevances,1,AN26)*INDEX(relevances,1,AO26)*INDEX(relevances,1,10+MATCH(AP26,alternatives,0))</f>
        <v>0</v>
      </c>
      <c r="AR26">
        <f t="shared" si="3"/>
        <v>-1</v>
      </c>
      <c r="AS26">
        <f>INDEX(inputs,AN26,10+MATCH(AP26,alternatives,0))</f>
        <v>-1</v>
      </c>
      <c r="AT26">
        <f>INDEX(inputs,AO26,10+MATCH(AP26,alternatives,0))</f>
        <v>1</v>
      </c>
      <c r="AV26">
        <f t="shared" si="19"/>
        <v>0</v>
      </c>
      <c r="AW26">
        <f t="shared" si="20"/>
        <v>0</v>
      </c>
      <c r="AX26">
        <f t="shared" si="21"/>
        <v>0</v>
      </c>
      <c r="AY26">
        <v>1</v>
      </c>
      <c r="AZ26">
        <v>5</v>
      </c>
      <c r="BA26" t="s">
        <v>20</v>
      </c>
      <c r="BB26">
        <f>INDEX(relevances,1,AY26)*INDEX(relevances,1,AZ26)*INDEX(relevances,1,10+MATCH(BA26,alternatives,0))</f>
        <v>0</v>
      </c>
      <c r="BC26">
        <f t="shared" si="4"/>
        <v>-1</v>
      </c>
      <c r="BD26">
        <f>INDEX(inputs,AY26,10+MATCH(BA26,alternatives,0))</f>
        <v>-1</v>
      </c>
      <c r="BE26">
        <f>INDEX(inputs,AZ26,10+MATCH(BA26,alternatives,0))</f>
        <v>1</v>
      </c>
      <c r="BG26">
        <f t="shared" si="22"/>
        <v>0</v>
      </c>
      <c r="BH26">
        <f t="shared" si="23"/>
        <v>0</v>
      </c>
      <c r="BI26">
        <f t="shared" si="24"/>
        <v>0</v>
      </c>
      <c r="BJ26">
        <v>1</v>
      </c>
      <c r="BK26">
        <v>6</v>
      </c>
      <c r="BL26" t="s">
        <v>20</v>
      </c>
      <c r="BM26">
        <f>INDEX(relevances,1,BJ26)*INDEX(relevances,1,BK26)*INDEX(relevances,1,10+MATCH(BL26,alternatives,0))</f>
        <v>1</v>
      </c>
      <c r="BN26">
        <f t="shared" si="5"/>
        <v>-1</v>
      </c>
      <c r="BO26">
        <f>INDEX(inputs,BJ26,10+MATCH(BL26,alternatives,0))</f>
        <v>-1</v>
      </c>
      <c r="BP26">
        <f>INDEX(inputs,BK26,10+MATCH(BL26,alternatives,0))</f>
        <v>-1</v>
      </c>
      <c r="BR26">
        <f t="shared" si="25"/>
        <v>-1</v>
      </c>
      <c r="BS26">
        <f t="shared" si="26"/>
        <v>1</v>
      </c>
      <c r="BT26">
        <f t="shared" si="27"/>
        <v>-1</v>
      </c>
      <c r="BU26">
        <v>1</v>
      </c>
      <c r="BV26">
        <v>7</v>
      </c>
      <c r="BW26" t="s">
        <v>20</v>
      </c>
      <c r="BX26">
        <f>INDEX(relevances,1,BU26)*INDEX(relevances,1,BV26)*INDEX(relevances,1,10+MATCH(BW26,alternatives,0))</f>
        <v>1</v>
      </c>
      <c r="BY26">
        <f t="shared" si="6"/>
        <v>-1</v>
      </c>
      <c r="BZ26">
        <f>INDEX(inputs,BU26,10+MATCH(BW26,alternatives,0))</f>
        <v>-1</v>
      </c>
      <c r="CA26">
        <f>INDEX(inputs,BV26,10+MATCH(BW26,alternatives,0))</f>
        <v>-1</v>
      </c>
      <c r="CC26">
        <f t="shared" si="28"/>
        <v>-1</v>
      </c>
      <c r="CD26">
        <f t="shared" si="29"/>
        <v>1</v>
      </c>
      <c r="CE26">
        <f t="shared" si="30"/>
        <v>-1</v>
      </c>
      <c r="CF26">
        <v>1</v>
      </c>
      <c r="CG26">
        <v>8</v>
      </c>
      <c r="CH26" t="s">
        <v>20</v>
      </c>
      <c r="CI26">
        <f>INDEX(relevances,1,CF26)*INDEX(relevances,1,CG26)*INDEX(relevances,1,10+MATCH(CH26,alternatives,0))</f>
        <v>1</v>
      </c>
      <c r="CJ26">
        <f t="shared" si="7"/>
        <v>-1</v>
      </c>
      <c r="CK26">
        <f>INDEX(inputs,CF26,10+MATCH(CH26,alternatives,0))</f>
        <v>-1</v>
      </c>
      <c r="CL26">
        <f>INDEX(inputs,CG26,10+MATCH(CH26,alternatives,0))</f>
        <v>1</v>
      </c>
      <c r="CN26">
        <f t="shared" si="31"/>
        <v>1</v>
      </c>
      <c r="CO26">
        <f t="shared" si="32"/>
        <v>1</v>
      </c>
      <c r="CP26">
        <f t="shared" si="33"/>
        <v>1</v>
      </c>
      <c r="CQ26">
        <v>1</v>
      </c>
      <c r="CR26">
        <v>9</v>
      </c>
      <c r="CS26" t="s">
        <v>20</v>
      </c>
      <c r="CT26">
        <f>INDEX(relevances,1,CQ26)*INDEX(relevances,1,CR26)*INDEX(relevances,1,10+MATCH(CS26,alternatives,0))</f>
        <v>0</v>
      </c>
      <c r="CU26">
        <f t="shared" si="8"/>
        <v>0</v>
      </c>
      <c r="CV26">
        <f>INDEX(inputs,CQ26,10+MATCH(CS26,alternatives,0))</f>
        <v>-1</v>
      </c>
      <c r="CW26">
        <f>INDEX(inputs,CR26,10+MATCH(CS26,alternatives,0))</f>
        <v>0</v>
      </c>
      <c r="CY26">
        <f t="shared" si="34"/>
        <v>0</v>
      </c>
      <c r="CZ26">
        <f t="shared" si="35"/>
        <v>0</v>
      </c>
      <c r="DA26">
        <f t="shared" si="36"/>
        <v>0</v>
      </c>
      <c r="DB26">
        <v>1</v>
      </c>
      <c r="DC26">
        <v>10</v>
      </c>
      <c r="DD26" t="s">
        <v>20</v>
      </c>
      <c r="DE26">
        <f>INDEX(relevances,1,DB26)*INDEX(relevances,1,DC26)*INDEX(relevances,1,10+MATCH(DD26,alternatives,0))</f>
        <v>0</v>
      </c>
      <c r="DF26">
        <f t="shared" si="9"/>
        <v>0</v>
      </c>
      <c r="DG26">
        <f>INDEX(inputs,DB26,10+MATCH(DD26,alternatives,0))</f>
        <v>-1</v>
      </c>
      <c r="DH26">
        <f>INDEX(inputs,DC26,10+MATCH(DD26,alternatives,0))</f>
        <v>0</v>
      </c>
      <c r="DJ26">
        <f t="shared" si="37"/>
        <v>0</v>
      </c>
      <c r="DK26">
        <f t="shared" si="38"/>
        <v>0</v>
      </c>
      <c r="DL26">
        <f t="shared" si="39"/>
        <v>0</v>
      </c>
    </row>
    <row r="27" spans="1:116" x14ac:dyDescent="0.2">
      <c r="C27" t="s">
        <v>27</v>
      </c>
      <c r="G27">
        <v>1</v>
      </c>
      <c r="H27">
        <v>1</v>
      </c>
      <c r="I27" t="s">
        <v>21</v>
      </c>
      <c r="J27">
        <f>INDEX(relevances,1,G27)*INDEX(relevances,1,H27)*INDEX(relevances,1,10+MATCH(I27,alternatives,0))</f>
        <v>0</v>
      </c>
      <c r="K27">
        <f t="shared" si="0"/>
        <v>1</v>
      </c>
      <c r="L27">
        <f>INDEX(inputs,G27,10+MATCH(I27,alternatives,0))</f>
        <v>-1</v>
      </c>
      <c r="M27">
        <f>INDEX(inputs,H27,10+MATCH(I27,alternatives,0))</f>
        <v>-1</v>
      </c>
      <c r="O27">
        <f t="shared" si="10"/>
        <v>0</v>
      </c>
      <c r="P27">
        <f t="shared" si="11"/>
        <v>0</v>
      </c>
      <c r="Q27">
        <f t="shared" si="12"/>
        <v>0</v>
      </c>
      <c r="R27">
        <v>1</v>
      </c>
      <c r="S27">
        <v>2</v>
      </c>
      <c r="T27" t="s">
        <v>21</v>
      </c>
      <c r="U27">
        <f>INDEX(relevances,1,R27)*INDEX(relevances,1,S27)*INDEX(relevances,1,10+MATCH(T27,alternatives,0))</f>
        <v>0</v>
      </c>
      <c r="V27">
        <f t="shared" si="1"/>
        <v>-1</v>
      </c>
      <c r="W27">
        <f>INDEX(inputs,R27,10+MATCH(T27,alternatives,0))</f>
        <v>-1</v>
      </c>
      <c r="X27">
        <f>INDEX(inputs,S27,10+MATCH(T27,alternatives,0))</f>
        <v>-1</v>
      </c>
      <c r="Z27">
        <f t="shared" si="13"/>
        <v>0</v>
      </c>
      <c r="AA27">
        <f t="shared" si="14"/>
        <v>0</v>
      </c>
      <c r="AB27">
        <f t="shared" si="15"/>
        <v>0</v>
      </c>
      <c r="AC27">
        <v>1</v>
      </c>
      <c r="AD27">
        <v>3</v>
      </c>
      <c r="AE27" t="s">
        <v>21</v>
      </c>
      <c r="AF27">
        <f>INDEX(relevances,1,AC27)*INDEX(relevances,1,AD27)*INDEX(relevances,1,10+MATCH(AE27,alternatives,0))</f>
        <v>0</v>
      </c>
      <c r="AG27">
        <f t="shared" si="2"/>
        <v>-1</v>
      </c>
      <c r="AH27">
        <f>INDEX(inputs,AC27,10+MATCH(AE27,alternatives,0))</f>
        <v>-1</v>
      </c>
      <c r="AI27">
        <f>INDEX(inputs,AD27,10+MATCH(AE27,alternatives,0))</f>
        <v>1</v>
      </c>
      <c r="AK27">
        <f t="shared" si="16"/>
        <v>0</v>
      </c>
      <c r="AL27">
        <f t="shared" si="17"/>
        <v>0</v>
      </c>
      <c r="AM27">
        <f t="shared" si="18"/>
        <v>0</v>
      </c>
      <c r="AN27">
        <v>1</v>
      </c>
      <c r="AO27">
        <v>4</v>
      </c>
      <c r="AP27" t="s">
        <v>21</v>
      </c>
      <c r="AQ27">
        <f>INDEX(relevances,1,AN27)*INDEX(relevances,1,AO27)*INDEX(relevances,1,10+MATCH(AP27,alternatives,0))</f>
        <v>0</v>
      </c>
      <c r="AR27">
        <f t="shared" si="3"/>
        <v>-1</v>
      </c>
      <c r="AS27">
        <f>INDEX(inputs,AN27,10+MATCH(AP27,alternatives,0))</f>
        <v>-1</v>
      </c>
      <c r="AT27">
        <f>INDEX(inputs,AO27,10+MATCH(AP27,alternatives,0))</f>
        <v>-1</v>
      </c>
      <c r="AV27">
        <f t="shared" si="19"/>
        <v>0</v>
      </c>
      <c r="AW27">
        <f t="shared" si="20"/>
        <v>0</v>
      </c>
      <c r="AX27">
        <f t="shared" si="21"/>
        <v>0</v>
      </c>
      <c r="AY27">
        <v>1</v>
      </c>
      <c r="AZ27">
        <v>5</v>
      </c>
      <c r="BA27" t="s">
        <v>21</v>
      </c>
      <c r="BB27">
        <f>INDEX(relevances,1,AY27)*INDEX(relevances,1,AZ27)*INDEX(relevances,1,10+MATCH(BA27,alternatives,0))</f>
        <v>0</v>
      </c>
      <c r="BC27">
        <f t="shared" si="4"/>
        <v>-1</v>
      </c>
      <c r="BD27">
        <f>INDEX(inputs,AY27,10+MATCH(BA27,alternatives,0))</f>
        <v>-1</v>
      </c>
      <c r="BE27">
        <f>INDEX(inputs,AZ27,10+MATCH(BA27,alternatives,0))</f>
        <v>-1</v>
      </c>
      <c r="BG27">
        <f t="shared" si="22"/>
        <v>0</v>
      </c>
      <c r="BH27">
        <f t="shared" si="23"/>
        <v>0</v>
      </c>
      <c r="BI27">
        <f t="shared" si="24"/>
        <v>0</v>
      </c>
      <c r="BJ27">
        <v>1</v>
      </c>
      <c r="BK27">
        <v>6</v>
      </c>
      <c r="BL27" t="s">
        <v>21</v>
      </c>
      <c r="BM27">
        <f>INDEX(relevances,1,BJ27)*INDEX(relevances,1,BK27)*INDEX(relevances,1,10+MATCH(BL27,alternatives,0))</f>
        <v>0</v>
      </c>
      <c r="BN27">
        <f t="shared" si="5"/>
        <v>-1</v>
      </c>
      <c r="BO27">
        <f>INDEX(inputs,BJ27,10+MATCH(BL27,alternatives,0))</f>
        <v>-1</v>
      </c>
      <c r="BP27">
        <f>INDEX(inputs,BK27,10+MATCH(BL27,alternatives,0))</f>
        <v>-1</v>
      </c>
      <c r="BR27">
        <f t="shared" si="25"/>
        <v>0</v>
      </c>
      <c r="BS27">
        <f t="shared" si="26"/>
        <v>0</v>
      </c>
      <c r="BT27">
        <f t="shared" si="27"/>
        <v>0</v>
      </c>
      <c r="BU27">
        <v>1</v>
      </c>
      <c r="BV27">
        <v>7</v>
      </c>
      <c r="BW27" t="s">
        <v>21</v>
      </c>
      <c r="BX27">
        <f>INDEX(relevances,1,BU27)*INDEX(relevances,1,BV27)*INDEX(relevances,1,10+MATCH(BW27,alternatives,0))</f>
        <v>0</v>
      </c>
      <c r="BY27">
        <f t="shared" si="6"/>
        <v>-1</v>
      </c>
      <c r="BZ27">
        <f>INDEX(inputs,BU27,10+MATCH(BW27,alternatives,0))</f>
        <v>-1</v>
      </c>
      <c r="CA27">
        <f>INDEX(inputs,BV27,10+MATCH(BW27,alternatives,0))</f>
        <v>-1</v>
      </c>
      <c r="CC27">
        <f t="shared" si="28"/>
        <v>0</v>
      </c>
      <c r="CD27">
        <f t="shared" si="29"/>
        <v>0</v>
      </c>
      <c r="CE27">
        <f t="shared" si="30"/>
        <v>0</v>
      </c>
      <c r="CF27">
        <v>1</v>
      </c>
      <c r="CG27">
        <v>8</v>
      </c>
      <c r="CH27" t="s">
        <v>21</v>
      </c>
      <c r="CI27">
        <f>INDEX(relevances,1,CF27)*INDEX(relevances,1,CG27)*INDEX(relevances,1,10+MATCH(CH27,alternatives,0))</f>
        <v>0</v>
      </c>
      <c r="CJ27">
        <f t="shared" si="7"/>
        <v>-1</v>
      </c>
      <c r="CK27">
        <f>INDEX(inputs,CF27,10+MATCH(CH27,alternatives,0))</f>
        <v>-1</v>
      </c>
      <c r="CL27">
        <f>INDEX(inputs,CG27,10+MATCH(CH27,alternatives,0))</f>
        <v>-1</v>
      </c>
      <c r="CN27">
        <f t="shared" si="31"/>
        <v>0</v>
      </c>
      <c r="CO27">
        <f t="shared" si="32"/>
        <v>0</v>
      </c>
      <c r="CP27">
        <f t="shared" si="33"/>
        <v>0</v>
      </c>
      <c r="CQ27">
        <v>1</v>
      </c>
      <c r="CR27">
        <v>9</v>
      </c>
      <c r="CS27" t="s">
        <v>21</v>
      </c>
      <c r="CT27">
        <f>INDEX(relevances,1,CQ27)*INDEX(relevances,1,CR27)*INDEX(relevances,1,10+MATCH(CS27,alternatives,0))</f>
        <v>0</v>
      </c>
      <c r="CU27">
        <f t="shared" si="8"/>
        <v>0</v>
      </c>
      <c r="CV27">
        <f>INDEX(inputs,CQ27,10+MATCH(CS27,alternatives,0))</f>
        <v>-1</v>
      </c>
      <c r="CW27">
        <f>INDEX(inputs,CR27,10+MATCH(CS27,alternatives,0))</f>
        <v>0</v>
      </c>
      <c r="CY27">
        <f t="shared" si="34"/>
        <v>0</v>
      </c>
      <c r="CZ27">
        <f t="shared" si="35"/>
        <v>0</v>
      </c>
      <c r="DA27">
        <f t="shared" si="36"/>
        <v>0</v>
      </c>
      <c r="DB27">
        <v>1</v>
      </c>
      <c r="DC27">
        <v>10</v>
      </c>
      <c r="DD27" t="s">
        <v>21</v>
      </c>
      <c r="DE27">
        <f>INDEX(relevances,1,DB27)*INDEX(relevances,1,DC27)*INDEX(relevances,1,10+MATCH(DD27,alternatives,0))</f>
        <v>0</v>
      </c>
      <c r="DF27">
        <f t="shared" si="9"/>
        <v>0</v>
      </c>
      <c r="DG27">
        <f>INDEX(inputs,DB27,10+MATCH(DD27,alternatives,0))</f>
        <v>-1</v>
      </c>
      <c r="DH27">
        <f>INDEX(inputs,DC27,10+MATCH(DD27,alternatives,0))</f>
        <v>0</v>
      </c>
      <c r="DJ27">
        <f t="shared" si="37"/>
        <v>0</v>
      </c>
      <c r="DK27">
        <f t="shared" si="38"/>
        <v>0</v>
      </c>
      <c r="DL27">
        <f t="shared" si="39"/>
        <v>0</v>
      </c>
    </row>
    <row r="28" spans="1:116" x14ac:dyDescent="0.2">
      <c r="C28" t="s">
        <v>24</v>
      </c>
      <c r="D28" t="s">
        <v>25</v>
      </c>
      <c r="E28" t="s">
        <v>31</v>
      </c>
      <c r="G28">
        <v>1</v>
      </c>
      <c r="H28">
        <v>1</v>
      </c>
      <c r="I28" t="s">
        <v>22</v>
      </c>
      <c r="J28">
        <f>INDEX(relevances,1,G28)*INDEX(relevances,1,H28)*INDEX(relevances,1,10+MATCH(I28,alternatives,0))</f>
        <v>0</v>
      </c>
      <c r="K28">
        <f t="shared" si="0"/>
        <v>1</v>
      </c>
      <c r="L28">
        <f>INDEX(inputs,G28,10+MATCH(I28,alternatives,0))</f>
        <v>-1</v>
      </c>
      <c r="M28">
        <f>INDEX(inputs,H28,10+MATCH(I28,alternatives,0))</f>
        <v>-1</v>
      </c>
      <c r="O28">
        <f t="shared" si="10"/>
        <v>0</v>
      </c>
      <c r="P28">
        <f t="shared" si="11"/>
        <v>0</v>
      </c>
      <c r="Q28">
        <f t="shared" si="12"/>
        <v>0</v>
      </c>
      <c r="R28">
        <v>1</v>
      </c>
      <c r="S28">
        <v>2</v>
      </c>
      <c r="T28" t="s">
        <v>22</v>
      </c>
      <c r="U28">
        <f>INDEX(relevances,1,R28)*INDEX(relevances,1,S28)*INDEX(relevances,1,10+MATCH(T28,alternatives,0))</f>
        <v>0</v>
      </c>
      <c r="V28">
        <f t="shared" si="1"/>
        <v>-1</v>
      </c>
      <c r="W28">
        <f>INDEX(inputs,R28,10+MATCH(T28,alternatives,0))</f>
        <v>-1</v>
      </c>
      <c r="X28">
        <f>INDEX(inputs,S28,10+MATCH(T28,alternatives,0))</f>
        <v>-1</v>
      </c>
      <c r="Z28">
        <f t="shared" si="13"/>
        <v>0</v>
      </c>
      <c r="AA28">
        <f t="shared" si="14"/>
        <v>0</v>
      </c>
      <c r="AB28">
        <f t="shared" si="15"/>
        <v>0</v>
      </c>
      <c r="AC28">
        <v>1</v>
      </c>
      <c r="AD28">
        <v>3</v>
      </c>
      <c r="AE28" t="s">
        <v>22</v>
      </c>
      <c r="AF28">
        <f>INDEX(relevances,1,AC28)*INDEX(relevances,1,AD28)*INDEX(relevances,1,10+MATCH(AE28,alternatives,0))</f>
        <v>0</v>
      </c>
      <c r="AG28">
        <f t="shared" si="2"/>
        <v>-1</v>
      </c>
      <c r="AH28">
        <f>INDEX(inputs,AC28,10+MATCH(AE28,alternatives,0))</f>
        <v>-1</v>
      </c>
      <c r="AI28">
        <f>INDEX(inputs,AD28,10+MATCH(AE28,alternatives,0))</f>
        <v>-1</v>
      </c>
      <c r="AK28">
        <f t="shared" si="16"/>
        <v>0</v>
      </c>
      <c r="AL28">
        <f t="shared" si="17"/>
        <v>0</v>
      </c>
      <c r="AM28">
        <f t="shared" si="18"/>
        <v>0</v>
      </c>
      <c r="AN28">
        <v>1</v>
      </c>
      <c r="AO28">
        <v>4</v>
      </c>
      <c r="AP28" t="s">
        <v>22</v>
      </c>
      <c r="AQ28">
        <f>INDEX(relevances,1,AN28)*INDEX(relevances,1,AO28)*INDEX(relevances,1,10+MATCH(AP28,alternatives,0))</f>
        <v>0</v>
      </c>
      <c r="AR28">
        <f t="shared" si="3"/>
        <v>-1</v>
      </c>
      <c r="AS28">
        <f>INDEX(inputs,AN28,10+MATCH(AP28,alternatives,0))</f>
        <v>-1</v>
      </c>
      <c r="AT28">
        <f>INDEX(inputs,AO28,10+MATCH(AP28,alternatives,0))</f>
        <v>1</v>
      </c>
      <c r="AV28">
        <f t="shared" si="19"/>
        <v>0</v>
      </c>
      <c r="AW28">
        <f t="shared" si="20"/>
        <v>0</v>
      </c>
      <c r="AX28">
        <f t="shared" si="21"/>
        <v>0</v>
      </c>
      <c r="AY28">
        <v>1</v>
      </c>
      <c r="AZ28">
        <v>5</v>
      </c>
      <c r="BA28" t="s">
        <v>22</v>
      </c>
      <c r="BB28">
        <f>INDEX(relevances,1,AY28)*INDEX(relevances,1,AZ28)*INDEX(relevances,1,10+MATCH(BA28,alternatives,0))</f>
        <v>0</v>
      </c>
      <c r="BC28">
        <f t="shared" si="4"/>
        <v>-1</v>
      </c>
      <c r="BD28">
        <f>INDEX(inputs,AY28,10+MATCH(BA28,alternatives,0))</f>
        <v>-1</v>
      </c>
      <c r="BE28">
        <f>INDEX(inputs,AZ28,10+MATCH(BA28,alternatives,0))</f>
        <v>1</v>
      </c>
      <c r="BG28">
        <f t="shared" si="22"/>
        <v>0</v>
      </c>
      <c r="BH28">
        <f t="shared" si="23"/>
        <v>0</v>
      </c>
      <c r="BI28">
        <f t="shared" si="24"/>
        <v>0</v>
      </c>
      <c r="BJ28">
        <v>1</v>
      </c>
      <c r="BK28">
        <v>6</v>
      </c>
      <c r="BL28" t="s">
        <v>22</v>
      </c>
      <c r="BM28">
        <f>INDEX(relevances,1,BJ28)*INDEX(relevances,1,BK28)*INDEX(relevances,1,10+MATCH(BL28,alternatives,0))</f>
        <v>0</v>
      </c>
      <c r="BN28">
        <f t="shared" si="5"/>
        <v>-1</v>
      </c>
      <c r="BO28">
        <f>INDEX(inputs,BJ28,10+MATCH(BL28,alternatives,0))</f>
        <v>-1</v>
      </c>
      <c r="BP28">
        <f>INDEX(inputs,BK28,10+MATCH(BL28,alternatives,0))</f>
        <v>-1</v>
      </c>
      <c r="BR28">
        <f t="shared" si="25"/>
        <v>0</v>
      </c>
      <c r="BS28">
        <f t="shared" si="26"/>
        <v>0</v>
      </c>
      <c r="BT28">
        <f t="shared" si="27"/>
        <v>0</v>
      </c>
      <c r="BU28">
        <v>1</v>
      </c>
      <c r="BV28">
        <v>7</v>
      </c>
      <c r="BW28" t="s">
        <v>22</v>
      </c>
      <c r="BX28">
        <f>INDEX(relevances,1,BU28)*INDEX(relevances,1,BV28)*INDEX(relevances,1,10+MATCH(BW28,alternatives,0))</f>
        <v>0</v>
      </c>
      <c r="BY28">
        <f t="shared" si="6"/>
        <v>-1</v>
      </c>
      <c r="BZ28">
        <f>INDEX(inputs,BU28,10+MATCH(BW28,alternatives,0))</f>
        <v>-1</v>
      </c>
      <c r="CA28">
        <f>INDEX(inputs,BV28,10+MATCH(BW28,alternatives,0))</f>
        <v>-1</v>
      </c>
      <c r="CC28">
        <f t="shared" si="28"/>
        <v>0</v>
      </c>
      <c r="CD28">
        <f t="shared" si="29"/>
        <v>0</v>
      </c>
      <c r="CE28">
        <f t="shared" si="30"/>
        <v>0</v>
      </c>
      <c r="CF28">
        <v>1</v>
      </c>
      <c r="CG28">
        <v>8</v>
      </c>
      <c r="CH28" t="s">
        <v>22</v>
      </c>
      <c r="CI28">
        <f>INDEX(relevances,1,CF28)*INDEX(relevances,1,CG28)*INDEX(relevances,1,10+MATCH(CH28,alternatives,0))</f>
        <v>0</v>
      </c>
      <c r="CJ28">
        <f t="shared" si="7"/>
        <v>-1</v>
      </c>
      <c r="CK28">
        <f>INDEX(inputs,CF28,10+MATCH(CH28,alternatives,0))</f>
        <v>-1</v>
      </c>
      <c r="CL28">
        <f>INDEX(inputs,CG28,10+MATCH(CH28,alternatives,0))</f>
        <v>-1</v>
      </c>
      <c r="CN28">
        <f t="shared" si="31"/>
        <v>0</v>
      </c>
      <c r="CO28">
        <f t="shared" si="32"/>
        <v>0</v>
      </c>
      <c r="CP28">
        <f t="shared" si="33"/>
        <v>0</v>
      </c>
      <c r="CQ28">
        <v>1</v>
      </c>
      <c r="CR28">
        <v>9</v>
      </c>
      <c r="CS28" t="s">
        <v>22</v>
      </c>
      <c r="CT28">
        <f>INDEX(relevances,1,CQ28)*INDEX(relevances,1,CR28)*INDEX(relevances,1,10+MATCH(CS28,alternatives,0))</f>
        <v>0</v>
      </c>
      <c r="CU28">
        <f t="shared" si="8"/>
        <v>0</v>
      </c>
      <c r="CV28">
        <f>INDEX(inputs,CQ28,10+MATCH(CS28,alternatives,0))</f>
        <v>-1</v>
      </c>
      <c r="CW28">
        <f>INDEX(inputs,CR28,10+MATCH(CS28,alternatives,0))</f>
        <v>0</v>
      </c>
      <c r="CY28">
        <f t="shared" si="34"/>
        <v>0</v>
      </c>
      <c r="CZ28">
        <f t="shared" si="35"/>
        <v>0</v>
      </c>
      <c r="DA28">
        <f t="shared" si="36"/>
        <v>0</v>
      </c>
      <c r="DB28">
        <v>1</v>
      </c>
      <c r="DC28">
        <v>10</v>
      </c>
      <c r="DD28" t="s">
        <v>22</v>
      </c>
      <c r="DE28">
        <f>INDEX(relevances,1,DB28)*INDEX(relevances,1,DC28)*INDEX(relevances,1,10+MATCH(DD28,alternatives,0))</f>
        <v>0</v>
      </c>
      <c r="DF28">
        <f t="shared" si="9"/>
        <v>0</v>
      </c>
      <c r="DG28">
        <f>INDEX(inputs,DB28,10+MATCH(DD28,alternatives,0))</f>
        <v>-1</v>
      </c>
      <c r="DH28">
        <f>INDEX(inputs,DC28,10+MATCH(DD28,alternatives,0))</f>
        <v>0</v>
      </c>
      <c r="DJ28">
        <f t="shared" si="37"/>
        <v>0</v>
      </c>
      <c r="DK28">
        <f t="shared" si="38"/>
        <v>0</v>
      </c>
      <c r="DL28">
        <f t="shared" si="39"/>
        <v>0</v>
      </c>
    </row>
    <row r="29" spans="1:116" x14ac:dyDescent="0.2">
      <c r="C29">
        <f>IF(O30+Z30+AK30+AV30+BG30+BR30+CC30+CN30+CY30+DJ30=10,1,0)</f>
        <v>0</v>
      </c>
      <c r="D29">
        <f>IF(P30+AA30+AL30+AW30+BH30+BS30+CD30+CO30+CZ30+DK30=10,1,0)</f>
        <v>1</v>
      </c>
      <c r="E29">
        <f>IF(Q30+AB30+AM30+AX30+BI30+BT30+CE30+CP30+DA30+DL30=10,1,0)</f>
        <v>0</v>
      </c>
      <c r="G29">
        <v>1</v>
      </c>
      <c r="H29">
        <v>1</v>
      </c>
      <c r="I29" t="s">
        <v>23</v>
      </c>
      <c r="J29">
        <f>INDEX(relevances,1,G29)*INDEX(relevances,1,H29)*INDEX(relevances,1,10+MATCH(I29,alternatives,0))</f>
        <v>0</v>
      </c>
      <c r="K29">
        <f t="shared" si="0"/>
        <v>1</v>
      </c>
      <c r="L29">
        <f>INDEX(inputs,G29,10+MATCH(I29,alternatives,0))</f>
        <v>1</v>
      </c>
      <c r="M29">
        <f>INDEX(inputs,H29,10+MATCH(I29,alternatives,0))</f>
        <v>1</v>
      </c>
      <c r="O29">
        <f t="shared" si="10"/>
        <v>0</v>
      </c>
      <c r="P29">
        <f t="shared" si="11"/>
        <v>0</v>
      </c>
      <c r="Q29">
        <f t="shared" si="12"/>
        <v>0</v>
      </c>
      <c r="R29">
        <v>1</v>
      </c>
      <c r="S29">
        <v>2</v>
      </c>
      <c r="T29" t="s">
        <v>23</v>
      </c>
      <c r="U29">
        <f>INDEX(relevances,1,R29)*INDEX(relevances,1,S29)*INDEX(relevances,1,10+MATCH(T29,alternatives,0))</f>
        <v>0</v>
      </c>
      <c r="V29">
        <f t="shared" si="1"/>
        <v>-1</v>
      </c>
      <c r="W29">
        <f>INDEX(inputs,R29,10+MATCH(T29,alternatives,0))</f>
        <v>1</v>
      </c>
      <c r="X29">
        <f>INDEX(inputs,S29,10+MATCH(T29,alternatives,0))</f>
        <v>1</v>
      </c>
      <c r="Z29">
        <f t="shared" si="13"/>
        <v>0</v>
      </c>
      <c r="AA29">
        <f t="shared" si="14"/>
        <v>0</v>
      </c>
      <c r="AB29">
        <f t="shared" si="15"/>
        <v>0</v>
      </c>
      <c r="AC29">
        <v>1</v>
      </c>
      <c r="AD29">
        <v>3</v>
      </c>
      <c r="AE29" t="s">
        <v>23</v>
      </c>
      <c r="AF29">
        <f>INDEX(relevances,1,AC29)*INDEX(relevances,1,AD29)*INDEX(relevances,1,10+MATCH(AE29,alternatives,0))</f>
        <v>0</v>
      </c>
      <c r="AG29">
        <f t="shared" si="2"/>
        <v>-1</v>
      </c>
      <c r="AH29">
        <f>INDEX(inputs,AC29,10+MATCH(AE29,alternatives,0))</f>
        <v>1</v>
      </c>
      <c r="AI29">
        <f>INDEX(inputs,AD29,10+MATCH(AE29,alternatives,0))</f>
        <v>1</v>
      </c>
      <c r="AK29">
        <f t="shared" si="16"/>
        <v>0</v>
      </c>
      <c r="AL29">
        <f t="shared" si="17"/>
        <v>0</v>
      </c>
      <c r="AM29">
        <f t="shared" si="18"/>
        <v>0</v>
      </c>
      <c r="AN29">
        <v>1</v>
      </c>
      <c r="AO29">
        <v>4</v>
      </c>
      <c r="AP29" t="s">
        <v>23</v>
      </c>
      <c r="AQ29">
        <f>INDEX(relevances,1,AN29)*INDEX(relevances,1,AO29)*INDEX(relevances,1,10+MATCH(AP29,alternatives,0))</f>
        <v>0</v>
      </c>
      <c r="AR29">
        <f t="shared" si="3"/>
        <v>-1</v>
      </c>
      <c r="AS29">
        <f>INDEX(inputs,AN29,10+MATCH(AP29,alternatives,0))</f>
        <v>1</v>
      </c>
      <c r="AT29">
        <f>INDEX(inputs,AO29,10+MATCH(AP29,alternatives,0))</f>
        <v>-1</v>
      </c>
      <c r="AV29">
        <f t="shared" si="19"/>
        <v>0</v>
      </c>
      <c r="AW29">
        <f t="shared" si="20"/>
        <v>0</v>
      </c>
      <c r="AX29">
        <f t="shared" si="21"/>
        <v>0</v>
      </c>
      <c r="AY29">
        <v>1</v>
      </c>
      <c r="AZ29">
        <v>5</v>
      </c>
      <c r="BA29" t="s">
        <v>23</v>
      </c>
      <c r="BB29">
        <f>INDEX(relevances,1,AY29)*INDEX(relevances,1,AZ29)*INDEX(relevances,1,10+MATCH(BA29,alternatives,0))</f>
        <v>0</v>
      </c>
      <c r="BC29">
        <f t="shared" si="4"/>
        <v>-1</v>
      </c>
      <c r="BD29">
        <f>INDEX(inputs,AY29,10+MATCH(BA29,alternatives,0))</f>
        <v>1</v>
      </c>
      <c r="BE29">
        <f>INDEX(inputs,AZ29,10+MATCH(BA29,alternatives,0))</f>
        <v>-1</v>
      </c>
      <c r="BG29">
        <f t="shared" si="22"/>
        <v>0</v>
      </c>
      <c r="BH29">
        <f t="shared" si="23"/>
        <v>0</v>
      </c>
      <c r="BI29">
        <f t="shared" si="24"/>
        <v>0</v>
      </c>
      <c r="BJ29">
        <v>1</v>
      </c>
      <c r="BK29">
        <v>6</v>
      </c>
      <c r="BL29" t="s">
        <v>23</v>
      </c>
      <c r="BM29">
        <f>INDEX(relevances,1,BJ29)*INDEX(relevances,1,BK29)*INDEX(relevances,1,10+MATCH(BL29,alternatives,0))</f>
        <v>0</v>
      </c>
      <c r="BN29">
        <f t="shared" si="5"/>
        <v>-1</v>
      </c>
      <c r="BO29">
        <f>INDEX(inputs,BJ29,10+MATCH(BL29,alternatives,0))</f>
        <v>1</v>
      </c>
      <c r="BP29">
        <f>INDEX(inputs,BK29,10+MATCH(BL29,alternatives,0))</f>
        <v>-1</v>
      </c>
      <c r="BR29">
        <f t="shared" si="25"/>
        <v>0</v>
      </c>
      <c r="BS29">
        <f t="shared" si="26"/>
        <v>0</v>
      </c>
      <c r="BT29">
        <f t="shared" si="27"/>
        <v>0</v>
      </c>
      <c r="BU29">
        <v>1</v>
      </c>
      <c r="BV29">
        <v>7</v>
      </c>
      <c r="BW29" t="s">
        <v>23</v>
      </c>
      <c r="BX29">
        <f>INDEX(relevances,1,BU29)*INDEX(relevances,1,BV29)*INDEX(relevances,1,10+MATCH(BW29,alternatives,0))</f>
        <v>0</v>
      </c>
      <c r="BY29">
        <f t="shared" si="6"/>
        <v>-1</v>
      </c>
      <c r="BZ29">
        <f>INDEX(inputs,BU29,10+MATCH(BW29,alternatives,0))</f>
        <v>1</v>
      </c>
      <c r="CA29">
        <f>INDEX(inputs,BV29,10+MATCH(BW29,alternatives,0))</f>
        <v>-1</v>
      </c>
      <c r="CC29">
        <f t="shared" si="28"/>
        <v>0</v>
      </c>
      <c r="CD29">
        <f t="shared" si="29"/>
        <v>0</v>
      </c>
      <c r="CE29">
        <f t="shared" si="30"/>
        <v>0</v>
      </c>
      <c r="CF29">
        <v>1</v>
      </c>
      <c r="CG29">
        <v>8</v>
      </c>
      <c r="CH29" t="s">
        <v>23</v>
      </c>
      <c r="CI29">
        <f>INDEX(relevances,1,CF29)*INDEX(relevances,1,CG29)*INDEX(relevances,1,10+MATCH(CH29,alternatives,0))</f>
        <v>0</v>
      </c>
      <c r="CJ29">
        <f t="shared" si="7"/>
        <v>-1</v>
      </c>
      <c r="CK29">
        <f>INDEX(inputs,CF29,10+MATCH(CH29,alternatives,0))</f>
        <v>1</v>
      </c>
      <c r="CL29">
        <f>INDEX(inputs,CG29,10+MATCH(CH29,alternatives,0))</f>
        <v>-1</v>
      </c>
      <c r="CN29">
        <f t="shared" si="31"/>
        <v>0</v>
      </c>
      <c r="CO29">
        <f t="shared" si="32"/>
        <v>0</v>
      </c>
      <c r="CP29">
        <f t="shared" si="33"/>
        <v>0</v>
      </c>
      <c r="CQ29">
        <v>1</v>
      </c>
      <c r="CR29">
        <v>9</v>
      </c>
      <c r="CS29" t="s">
        <v>23</v>
      </c>
      <c r="CT29">
        <f>INDEX(relevances,1,CQ29)*INDEX(relevances,1,CR29)*INDEX(relevances,1,10+MATCH(CS29,alternatives,0))</f>
        <v>0</v>
      </c>
      <c r="CU29">
        <f t="shared" si="8"/>
        <v>0</v>
      </c>
      <c r="CV29">
        <f>INDEX(inputs,CQ29,10+MATCH(CS29,alternatives,0))</f>
        <v>1</v>
      </c>
      <c r="CW29">
        <f>INDEX(inputs,CR29,10+MATCH(CS29,alternatives,0))</f>
        <v>0</v>
      </c>
      <c r="CY29">
        <f t="shared" si="34"/>
        <v>0</v>
      </c>
      <c r="CZ29">
        <f t="shared" si="35"/>
        <v>0</v>
      </c>
      <c r="DA29">
        <f t="shared" si="36"/>
        <v>0</v>
      </c>
      <c r="DB29">
        <v>1</v>
      </c>
      <c r="DC29">
        <v>10</v>
      </c>
      <c r="DD29" t="s">
        <v>23</v>
      </c>
      <c r="DE29">
        <f>INDEX(relevances,1,DB29)*INDEX(relevances,1,DC29)*INDEX(relevances,1,10+MATCH(DD29,alternatives,0))</f>
        <v>0</v>
      </c>
      <c r="DF29">
        <f t="shared" si="9"/>
        <v>0</v>
      </c>
      <c r="DG29">
        <f>INDEX(inputs,DB29,10+MATCH(DD29,alternatives,0))</f>
        <v>1</v>
      </c>
      <c r="DH29">
        <f>INDEX(inputs,DC29,10+MATCH(DD29,alternatives,0))</f>
        <v>0</v>
      </c>
      <c r="DJ29">
        <f t="shared" si="37"/>
        <v>0</v>
      </c>
      <c r="DK29">
        <f t="shared" si="38"/>
        <v>0</v>
      </c>
      <c r="DL29">
        <f t="shared" si="39"/>
        <v>0</v>
      </c>
    </row>
    <row r="30" spans="1:116" x14ac:dyDescent="0.2">
      <c r="O30">
        <f>IF(SUM(O20:O29)=COUNTIF(O20:O29,1),1,-1)</f>
        <v>1</v>
      </c>
      <c r="P30">
        <f>IF(SUM(P20:P29)=COUNTIF(P20:P29,1),1,-1)</f>
        <v>1</v>
      </c>
      <c r="Q30">
        <f>IF(SUM(Q20:Q29)=COUNTIF(Q20:Q29,1),1,-1)</f>
        <v>1</v>
      </c>
      <c r="Z30">
        <f>IF(SUM(Z20:Z29)=COUNTIF(Z20:Z29,1),1,-1)</f>
        <v>1</v>
      </c>
      <c r="AA30">
        <f>IF(SUM(AA20:AA29)=COUNTIF(AA20:AA29,1),1,-1)</f>
        <v>1</v>
      </c>
      <c r="AB30">
        <f>IF(SUM(AB20:AB29)=COUNTIF(AB20:AB29,1),1,-1)</f>
        <v>1</v>
      </c>
      <c r="AK30">
        <f>IF(SUM(AK20:AK29)=COUNTIF(AK20:AK29,1),1,-1)</f>
        <v>1</v>
      </c>
      <c r="AL30">
        <f>IF(SUM(AL20:AL29)=COUNTIF(AL20:AL29,1),1,-1)</f>
        <v>1</v>
      </c>
      <c r="AM30">
        <f>IF(SUM(AM20:AM29)=COUNTIF(AM20:AM29,1),1,-1)</f>
        <v>1</v>
      </c>
      <c r="AV30">
        <f>IF(SUM(AV20:AV29)=COUNTIF(AV20:AV29,1),1,-1)</f>
        <v>1</v>
      </c>
      <c r="AW30">
        <f>IF(SUM(AW20:AW29)=COUNTIF(AW20:AW29,1),1,-1)</f>
        <v>1</v>
      </c>
      <c r="AX30">
        <f>IF(SUM(AX20:AX29)=COUNTIF(AX20:AX29,1),1,-1)</f>
        <v>1</v>
      </c>
      <c r="BG30">
        <f>IF(SUM(BG20:BG29)=COUNTIF(BG20:BG29,1),1,-1)</f>
        <v>1</v>
      </c>
      <c r="BH30">
        <f>IF(SUM(BH20:BH29)=COUNTIF(BH20:BH29,1),1,-1)</f>
        <v>1</v>
      </c>
      <c r="BI30">
        <f>IF(SUM(BI20:BI29)=COUNTIF(BI20:BI29,1),1,-1)</f>
        <v>1</v>
      </c>
      <c r="BR30">
        <f>IF(SUM(BR20:BR29)=COUNTIF(BR20:BR29,1),1,-1)</f>
        <v>-1</v>
      </c>
      <c r="BS30">
        <f>IF(SUM(BS20:BS29)=COUNTIF(BS20:BS29,1),1,-1)</f>
        <v>1</v>
      </c>
      <c r="BT30">
        <f>IF(SUM(BT20:BT29)=COUNTIF(BT20:BT29,1),1,-1)</f>
        <v>-1</v>
      </c>
      <c r="CC30">
        <f>IF(SUM(CC20:CC29)=COUNTIF(CC20:CC29,1),1,-1)</f>
        <v>-1</v>
      </c>
      <c r="CD30">
        <f>IF(SUM(CD20:CD29)=COUNTIF(CD20:CD29,1),1,-1)</f>
        <v>1</v>
      </c>
      <c r="CE30">
        <f>IF(SUM(CE20:CE29)=COUNTIF(CE20:CE29,1),1,-1)</f>
        <v>-1</v>
      </c>
      <c r="CN30">
        <f>IF(SUM(CN20:CN29)=COUNTIF(CN20:CN29,1),1,-1)</f>
        <v>1</v>
      </c>
      <c r="CO30">
        <f>IF(SUM(CO20:CO29)=COUNTIF(CO20:CO29,1),1,-1)</f>
        <v>1</v>
      </c>
      <c r="CP30">
        <f>IF(SUM(CP20:CP29)=COUNTIF(CP20:CP29,1),1,-1)</f>
        <v>1</v>
      </c>
      <c r="CY30">
        <f>IF(SUM(CY20:CY29)=COUNTIF(CY20:CY29,1),1,-1)</f>
        <v>1</v>
      </c>
      <c r="CZ30">
        <f>IF(SUM(CZ20:CZ29)=COUNTIF(CZ20:CZ29,1),1,-1)</f>
        <v>1</v>
      </c>
      <c r="DA30">
        <f>IF(SUM(DA20:DA29)=COUNTIF(DA20:DA29,1),1,-1)</f>
        <v>1</v>
      </c>
      <c r="DJ30">
        <f>IF(SUM(DJ20:DJ29)=COUNTIF(DJ20:DJ29,1),1,-1)</f>
        <v>1</v>
      </c>
      <c r="DK30">
        <f>IF(SUM(DK20:DK29)=COUNTIF(DK20:DK29,1),1,-1)</f>
        <v>1</v>
      </c>
      <c r="DL30">
        <f>IF(SUM(DL20:DL29)=COUNTIF(DL20:DL29,1),1,-1)</f>
        <v>1</v>
      </c>
    </row>
    <row r="33" spans="3:116" x14ac:dyDescent="0.2">
      <c r="G33" t="s">
        <v>17</v>
      </c>
      <c r="H33" t="s">
        <v>17</v>
      </c>
      <c r="I33" t="s">
        <v>18</v>
      </c>
      <c r="R33" t="s">
        <v>17</v>
      </c>
      <c r="S33" t="s">
        <v>17</v>
      </c>
      <c r="T33" t="s">
        <v>18</v>
      </c>
      <c r="AC33" t="s">
        <v>17</v>
      </c>
      <c r="AD33" t="s">
        <v>17</v>
      </c>
      <c r="AE33" t="s">
        <v>18</v>
      </c>
      <c r="AN33" t="s">
        <v>17</v>
      </c>
      <c r="AO33" t="s">
        <v>17</v>
      </c>
      <c r="AP33" t="s">
        <v>18</v>
      </c>
      <c r="AY33" t="s">
        <v>17</v>
      </c>
      <c r="AZ33" t="s">
        <v>17</v>
      </c>
      <c r="BA33" t="s">
        <v>18</v>
      </c>
      <c r="BJ33" t="s">
        <v>17</v>
      </c>
      <c r="BK33" t="s">
        <v>17</v>
      </c>
      <c r="BL33" t="s">
        <v>18</v>
      </c>
      <c r="BU33" t="s">
        <v>17</v>
      </c>
      <c r="BV33" t="s">
        <v>17</v>
      </c>
      <c r="BW33" t="s">
        <v>18</v>
      </c>
      <c r="CF33" t="s">
        <v>17</v>
      </c>
      <c r="CG33" t="s">
        <v>17</v>
      </c>
      <c r="CH33" t="s">
        <v>18</v>
      </c>
      <c r="CQ33" t="s">
        <v>17</v>
      </c>
      <c r="CR33" t="s">
        <v>17</v>
      </c>
      <c r="CS33" t="s">
        <v>18</v>
      </c>
      <c r="DB33" t="s">
        <v>17</v>
      </c>
      <c r="DC33" t="s">
        <v>17</v>
      </c>
      <c r="DD33" t="s">
        <v>18</v>
      </c>
    </row>
    <row r="34" spans="3:116" x14ac:dyDescent="0.2">
      <c r="G34" t="s">
        <v>9</v>
      </c>
      <c r="H34" t="s">
        <v>10</v>
      </c>
      <c r="I34" t="s">
        <v>11</v>
      </c>
      <c r="J34" t="s">
        <v>26</v>
      </c>
      <c r="K34" t="s">
        <v>12</v>
      </c>
      <c r="L34" t="s">
        <v>13</v>
      </c>
      <c r="M34" t="s">
        <v>14</v>
      </c>
      <c r="O34" t="s">
        <v>24</v>
      </c>
      <c r="P34" t="s">
        <v>25</v>
      </c>
      <c r="Q34" t="s">
        <v>31</v>
      </c>
      <c r="R34" t="s">
        <v>9</v>
      </c>
      <c r="S34" t="s">
        <v>10</v>
      </c>
      <c r="T34" t="s">
        <v>11</v>
      </c>
      <c r="U34" t="s">
        <v>26</v>
      </c>
      <c r="V34" t="s">
        <v>12</v>
      </c>
      <c r="W34" t="s">
        <v>13</v>
      </c>
      <c r="X34" t="s">
        <v>14</v>
      </c>
      <c r="Z34" t="s">
        <v>24</v>
      </c>
      <c r="AA34" t="s">
        <v>25</v>
      </c>
      <c r="AB34" t="s">
        <v>31</v>
      </c>
      <c r="AC34" t="s">
        <v>9</v>
      </c>
      <c r="AD34" t="s">
        <v>10</v>
      </c>
      <c r="AE34" t="s">
        <v>11</v>
      </c>
      <c r="AF34" t="s">
        <v>26</v>
      </c>
      <c r="AG34" t="s">
        <v>12</v>
      </c>
      <c r="AH34" t="s">
        <v>13</v>
      </c>
      <c r="AI34" t="s">
        <v>14</v>
      </c>
      <c r="AK34" t="s">
        <v>24</v>
      </c>
      <c r="AL34" t="s">
        <v>25</v>
      </c>
      <c r="AM34" t="s">
        <v>31</v>
      </c>
      <c r="AN34" t="s">
        <v>9</v>
      </c>
      <c r="AO34" t="s">
        <v>10</v>
      </c>
      <c r="AP34" t="s">
        <v>11</v>
      </c>
      <c r="AQ34" t="s">
        <v>26</v>
      </c>
      <c r="AR34" t="s">
        <v>12</v>
      </c>
      <c r="AS34" t="s">
        <v>13</v>
      </c>
      <c r="AT34" t="s">
        <v>14</v>
      </c>
      <c r="AV34" t="s">
        <v>24</v>
      </c>
      <c r="AW34" t="s">
        <v>25</v>
      </c>
      <c r="AX34" t="s">
        <v>31</v>
      </c>
      <c r="AY34" t="s">
        <v>9</v>
      </c>
      <c r="AZ34" t="s">
        <v>10</v>
      </c>
      <c r="BA34" t="s">
        <v>11</v>
      </c>
      <c r="BB34" t="s">
        <v>26</v>
      </c>
      <c r="BC34" t="s">
        <v>12</v>
      </c>
      <c r="BD34" t="s">
        <v>13</v>
      </c>
      <c r="BE34" t="s">
        <v>14</v>
      </c>
      <c r="BG34" t="s">
        <v>24</v>
      </c>
      <c r="BH34" t="s">
        <v>25</v>
      </c>
      <c r="BI34" t="s">
        <v>31</v>
      </c>
      <c r="BJ34" t="s">
        <v>9</v>
      </c>
      <c r="BK34" t="s">
        <v>10</v>
      </c>
      <c r="BL34" t="s">
        <v>11</v>
      </c>
      <c r="BM34" t="s">
        <v>26</v>
      </c>
      <c r="BN34" t="s">
        <v>12</v>
      </c>
      <c r="BO34" t="s">
        <v>13</v>
      </c>
      <c r="BP34" t="s">
        <v>14</v>
      </c>
      <c r="BR34" t="s">
        <v>24</v>
      </c>
      <c r="BS34" t="s">
        <v>25</v>
      </c>
      <c r="BT34" t="s">
        <v>31</v>
      </c>
      <c r="BU34" t="s">
        <v>9</v>
      </c>
      <c r="BV34" t="s">
        <v>10</v>
      </c>
      <c r="BW34" t="s">
        <v>11</v>
      </c>
      <c r="BX34" t="s">
        <v>26</v>
      </c>
      <c r="BY34" t="s">
        <v>12</v>
      </c>
      <c r="BZ34" t="s">
        <v>13</v>
      </c>
      <c r="CA34" t="s">
        <v>14</v>
      </c>
      <c r="CC34" t="s">
        <v>24</v>
      </c>
      <c r="CD34" t="s">
        <v>25</v>
      </c>
      <c r="CE34" t="s">
        <v>31</v>
      </c>
      <c r="CF34" t="s">
        <v>9</v>
      </c>
      <c r="CG34" t="s">
        <v>10</v>
      </c>
      <c r="CH34" t="s">
        <v>11</v>
      </c>
      <c r="CI34" t="s">
        <v>26</v>
      </c>
      <c r="CJ34" t="s">
        <v>12</v>
      </c>
      <c r="CK34" t="s">
        <v>13</v>
      </c>
      <c r="CL34" t="s">
        <v>14</v>
      </c>
      <c r="CN34" t="s">
        <v>24</v>
      </c>
      <c r="CO34" t="s">
        <v>25</v>
      </c>
      <c r="CP34" t="s">
        <v>31</v>
      </c>
      <c r="CQ34" t="s">
        <v>9</v>
      </c>
      <c r="CR34" t="s">
        <v>10</v>
      </c>
      <c r="CS34" t="s">
        <v>11</v>
      </c>
      <c r="CT34" t="s">
        <v>26</v>
      </c>
      <c r="CU34" t="s">
        <v>12</v>
      </c>
      <c r="CV34" t="s">
        <v>13</v>
      </c>
      <c r="CW34" t="s">
        <v>14</v>
      </c>
      <c r="CY34" t="s">
        <v>24</v>
      </c>
      <c r="CZ34" t="s">
        <v>25</v>
      </c>
      <c r="DA34" t="s">
        <v>31</v>
      </c>
      <c r="DB34" t="s">
        <v>9</v>
      </c>
      <c r="DC34" t="s">
        <v>10</v>
      </c>
      <c r="DD34" t="s">
        <v>11</v>
      </c>
      <c r="DE34" t="s">
        <v>26</v>
      </c>
      <c r="DF34" t="s">
        <v>12</v>
      </c>
      <c r="DG34" t="s">
        <v>13</v>
      </c>
      <c r="DH34" t="s">
        <v>14</v>
      </c>
      <c r="DJ34" t="s">
        <v>24</v>
      </c>
      <c r="DK34" t="s">
        <v>25</v>
      </c>
      <c r="DL34" t="s">
        <v>31</v>
      </c>
    </row>
    <row r="35" spans="3:116" x14ac:dyDescent="0.2">
      <c r="G35" s="7">
        <v>2</v>
      </c>
      <c r="H35">
        <v>1</v>
      </c>
      <c r="I35">
        <v>1</v>
      </c>
      <c r="J35">
        <f>INDEX(relevances,1,G35)*INDEX(relevances,1,H35)*INDEX(relevances,1,I35)</f>
        <v>1</v>
      </c>
      <c r="K35">
        <f t="shared" ref="K35:K44" si="40">INDEX(inputs,G35,H35)</f>
        <v>-1</v>
      </c>
      <c r="L35">
        <f>INDEX(inputs,G35,I35)</f>
        <v>-1</v>
      </c>
      <c r="M35">
        <f>INDEX(inputs,H35,I35)</f>
        <v>1</v>
      </c>
      <c r="O35">
        <f>IF(J35=0,0,IF(AND(K35*L35*M35=1),1,-1))</f>
        <v>1</v>
      </c>
      <c r="P35">
        <f>IF(J35=0,0,IF(OR(K35=-1,L35=M35),1,-1))</f>
        <v>1</v>
      </c>
      <c r="Q35">
        <f>IF(J35=0,0,IF(OR(K35=1,L35&lt;&gt;M35),1,-1))</f>
        <v>1</v>
      </c>
      <c r="R35">
        <v>2</v>
      </c>
      <c r="S35">
        <v>2</v>
      </c>
      <c r="T35">
        <v>1</v>
      </c>
      <c r="U35">
        <f>INDEX(relevances,1,R35)*INDEX(relevances,1,S35)*INDEX(relevances,1,T35)</f>
        <v>1</v>
      </c>
      <c r="V35">
        <f t="shared" ref="V35:V44" si="41">INDEX(inputs,R35,S35)</f>
        <v>1</v>
      </c>
      <c r="W35">
        <f>INDEX(inputs,R35,T35)</f>
        <v>-1</v>
      </c>
      <c r="X35">
        <f>INDEX(inputs,S35,T35)</f>
        <v>-1</v>
      </c>
      <c r="Z35">
        <f>IF(U35=0,0,IF(AND(V35*W35*X35=1),1,-1))</f>
        <v>1</v>
      </c>
      <c r="AA35">
        <f>IF(U35=0,0,IF(OR(V35=-1,W35=X35),1,-1))</f>
        <v>1</v>
      </c>
      <c r="AB35">
        <f>IF(U35=0,0,IF(OR(V35=1,W35&lt;&gt;X35),1,-1))</f>
        <v>1</v>
      </c>
      <c r="AC35">
        <v>2</v>
      </c>
      <c r="AD35">
        <v>3</v>
      </c>
      <c r="AE35">
        <v>1</v>
      </c>
      <c r="AF35">
        <f>INDEX(relevances,1,AC35)*INDEX(relevances,1,AD35)*INDEX(relevances,1,AE35)</f>
        <v>0</v>
      </c>
      <c r="AG35">
        <f t="shared" ref="AG35:AG44" si="42">INDEX(inputs,AC35,AD35)</f>
        <v>-1</v>
      </c>
      <c r="AH35">
        <f>INDEX(inputs,AC35,AE35)</f>
        <v>-1</v>
      </c>
      <c r="AI35">
        <f>INDEX(inputs,AD35,AE35)</f>
        <v>-1</v>
      </c>
      <c r="AK35">
        <f>IF(AF35=0,0,IF(AND(AG35*AH35*AI35=1),1,-1))</f>
        <v>0</v>
      </c>
      <c r="AL35">
        <f>IF(AF35=0,0,IF(OR(AG35=-1,AH35=AI35),1,-1))</f>
        <v>0</v>
      </c>
      <c r="AM35">
        <f>IF(AF35=0,0,IF(OR(AG35=1,AH35&lt;&gt;AI35),1,-1))</f>
        <v>0</v>
      </c>
      <c r="AN35">
        <v>2</v>
      </c>
      <c r="AO35">
        <v>4</v>
      </c>
      <c r="AP35">
        <v>1</v>
      </c>
      <c r="AQ35">
        <f>INDEX(relevances,1,AN35)*INDEX(relevances,1,AO35)*INDEX(relevances,1,AP35)</f>
        <v>0</v>
      </c>
      <c r="AR35">
        <f t="shared" ref="AR35:AR44" si="43">INDEX(inputs,AN35,AO35)</f>
        <v>-1</v>
      </c>
      <c r="AS35">
        <f>INDEX(inputs,AN35,AP35)</f>
        <v>-1</v>
      </c>
      <c r="AT35">
        <f>INDEX(inputs,AO35,AP35)</f>
        <v>-1</v>
      </c>
      <c r="AV35">
        <f>IF(AQ35=0,0,IF(AND(AR35*AS35*AT35=1),1,-1))</f>
        <v>0</v>
      </c>
      <c r="AW35">
        <f>IF(AQ35=0,0,IF(OR(AR35=-1,AS35=AT35),1,-1))</f>
        <v>0</v>
      </c>
      <c r="AX35">
        <f>IF(AQ35=0,0,IF(OR(AR35=1,AS35&lt;&gt;AT35),1,-1))</f>
        <v>0</v>
      </c>
      <c r="AY35">
        <v>2</v>
      </c>
      <c r="AZ35">
        <v>5</v>
      </c>
      <c r="BA35">
        <v>1</v>
      </c>
      <c r="BB35">
        <f>INDEX(relevances,1,AY35)*INDEX(relevances,1,AZ35)*INDEX(relevances,1,BA35)</f>
        <v>0</v>
      </c>
      <c r="BC35">
        <f t="shared" ref="BC35:BC44" si="44">INDEX(inputs,AY35,AZ35)</f>
        <v>-1</v>
      </c>
      <c r="BD35">
        <f>INDEX(inputs,AY35,BA35)</f>
        <v>-1</v>
      </c>
      <c r="BE35">
        <f>INDEX(inputs,AZ35,BA35)</f>
        <v>-1</v>
      </c>
      <c r="BG35">
        <f>IF(BB35=0,0,IF(AND(BC35*BD35*BE35=1),1,-1))</f>
        <v>0</v>
      </c>
      <c r="BH35">
        <f>IF(BB35=0,0,IF(OR(BC35=-1,BD35=BE35),1,-1))</f>
        <v>0</v>
      </c>
      <c r="BI35">
        <f>IF(BB35=0,0,IF(OR(BC35=1,BD35&lt;&gt;BE35),1,-1))</f>
        <v>0</v>
      </c>
      <c r="BJ35">
        <v>2</v>
      </c>
      <c r="BK35">
        <v>6</v>
      </c>
      <c r="BL35">
        <v>1</v>
      </c>
      <c r="BM35">
        <f>INDEX(relevances,1,BJ35)*INDEX(relevances,1,BK35)*INDEX(relevances,1,BL35)</f>
        <v>1</v>
      </c>
      <c r="BN35">
        <f t="shared" ref="BN35:BN44" si="45">INDEX(inputs,BJ35,BK35)</f>
        <v>-1</v>
      </c>
      <c r="BO35">
        <f>INDEX(inputs,BJ35,BL35)</f>
        <v>-1</v>
      </c>
      <c r="BP35">
        <f>INDEX(inputs,BK35,BL35)</f>
        <v>1</v>
      </c>
      <c r="BR35">
        <f>IF(BM35=0,0,IF(AND(BN35*BO35*BP35=1),1,-1))</f>
        <v>1</v>
      </c>
      <c r="BS35">
        <f>IF(BM35=0,0,IF(OR(BN35=-1,BO35=BP35),1,-1))</f>
        <v>1</v>
      </c>
      <c r="BT35">
        <f>IF(BM35=0,0,IF(OR(BN35=1,BO35&lt;&gt;BP35),1,-1))</f>
        <v>1</v>
      </c>
      <c r="BU35">
        <v>2</v>
      </c>
      <c r="BV35">
        <v>7</v>
      </c>
      <c r="BW35">
        <v>1</v>
      </c>
      <c r="BX35">
        <f>INDEX(relevances,1,BU35)*INDEX(relevances,1,BV35)*INDEX(relevances,1,BW35)</f>
        <v>1</v>
      </c>
      <c r="BY35">
        <f t="shared" ref="BY35:BY44" si="46">INDEX(inputs,BU35,BV35)</f>
        <v>-1</v>
      </c>
      <c r="BZ35">
        <f>INDEX(inputs,BU35,BW35)</f>
        <v>-1</v>
      </c>
      <c r="CA35">
        <f>INDEX(inputs,BV35,BW35)</f>
        <v>1</v>
      </c>
      <c r="CC35">
        <f>IF(BX35=0,0,IF(AND(BY35*BZ35*CA35=1),1,-1))</f>
        <v>1</v>
      </c>
      <c r="CD35">
        <f>IF(BX35=0,0,IF(OR(BY35=-1,BZ35=CA35),1,-1))</f>
        <v>1</v>
      </c>
      <c r="CE35">
        <f>IF(BX35=0,0,IF(OR(BY35=1,BZ35&lt;&gt;CA35),1,-1))</f>
        <v>1</v>
      </c>
      <c r="CF35">
        <v>2</v>
      </c>
      <c r="CG35">
        <v>8</v>
      </c>
      <c r="CH35">
        <v>1</v>
      </c>
      <c r="CI35">
        <f>INDEX(relevances,1,CF35)*INDEX(relevances,1,CG35)*INDEX(relevances,1,CH35)</f>
        <v>1</v>
      </c>
      <c r="CJ35">
        <f t="shared" ref="CJ35:CJ44" si="47">INDEX(inputs,CF35,CG35)</f>
        <v>-1</v>
      </c>
      <c r="CK35">
        <f>INDEX(inputs,CF35,CH35)</f>
        <v>-1</v>
      </c>
      <c r="CL35">
        <f>INDEX(inputs,CG35,CH35)</f>
        <v>-1</v>
      </c>
      <c r="CN35">
        <f>IF(CI35=0,0,IF(AND(CJ35*CK35*CL35=1),1,-1))</f>
        <v>-1</v>
      </c>
      <c r="CO35">
        <f>IF(CI35=0,0,IF(OR(CJ35=-1,CK35=CL35),1,-1))</f>
        <v>1</v>
      </c>
      <c r="CP35">
        <f>IF(CI35=0,0,IF(OR(CJ35=1,CK35&lt;&gt;CL35),1,-1))</f>
        <v>-1</v>
      </c>
      <c r="CQ35">
        <v>2</v>
      </c>
      <c r="CR35">
        <v>9</v>
      </c>
      <c r="CS35">
        <v>1</v>
      </c>
      <c r="CT35">
        <f>INDEX(relevances,1,CQ35)*INDEX(relevances,1,CR35)*INDEX(relevances,1,CS35)</f>
        <v>0</v>
      </c>
      <c r="CU35">
        <f t="shared" ref="CU35:CU44" si="48">INDEX(inputs,CQ35,CR35)</f>
        <v>0</v>
      </c>
      <c r="CV35">
        <f>INDEX(inputs,CQ35,CS35)</f>
        <v>-1</v>
      </c>
      <c r="CW35">
        <f>INDEX(inputs,CR35,CS35)</f>
        <v>0</v>
      </c>
      <c r="CY35">
        <f>IF(CT35=0,0,IF(AND(CU35*CV35*CW35=1),1,-1))</f>
        <v>0</v>
      </c>
      <c r="CZ35">
        <f>IF(CT35=0,0,IF(OR(CU35=-1,CV35=CW35),1,-1))</f>
        <v>0</v>
      </c>
      <c r="DA35">
        <f>IF(CT35=0,0,IF(OR(CU35=1,CV35&lt;&gt;CW35),1,-1))</f>
        <v>0</v>
      </c>
      <c r="DB35">
        <v>2</v>
      </c>
      <c r="DC35">
        <v>10</v>
      </c>
      <c r="DD35">
        <v>1</v>
      </c>
      <c r="DE35">
        <f>INDEX(relevances,1,DB35)*INDEX(relevances,1,DC35)*INDEX(relevances,1,DD35)</f>
        <v>0</v>
      </c>
      <c r="DF35">
        <f t="shared" ref="DF35:DF44" si="49">INDEX(inputs,DB35,DC35)</f>
        <v>0</v>
      </c>
      <c r="DG35">
        <f>INDEX(inputs,DB35,DD35)</f>
        <v>-1</v>
      </c>
      <c r="DH35">
        <f>INDEX(inputs,DC35,DD35)</f>
        <v>0</v>
      </c>
      <c r="DJ35">
        <f>IF(DE35=0,0,IF(AND(DF35*DG35*DH35=1),1,-1))</f>
        <v>0</v>
      </c>
      <c r="DK35">
        <f>IF(DE35=0,0,IF(OR(DF35=-1,DG35=DH35),1,-1))</f>
        <v>0</v>
      </c>
      <c r="DL35">
        <f>IF(DE35=0,0,IF(OR(DF35=1,DG35&lt;&gt;DH35),1,-1))</f>
        <v>0</v>
      </c>
    </row>
    <row r="36" spans="3:116" x14ac:dyDescent="0.2">
      <c r="G36">
        <v>2</v>
      </c>
      <c r="H36">
        <v>1</v>
      </c>
      <c r="I36">
        <v>2</v>
      </c>
      <c r="J36">
        <f>INDEX(relevances,1,G36)*INDEX(relevances,1,H36)*INDEX(relevances,1,I36)</f>
        <v>1</v>
      </c>
      <c r="K36">
        <f t="shared" si="40"/>
        <v>-1</v>
      </c>
      <c r="L36">
        <f>INDEX(inputs,G36,I36)</f>
        <v>1</v>
      </c>
      <c r="M36">
        <f>INDEX(inputs,H36,I36)</f>
        <v>-1</v>
      </c>
      <c r="O36">
        <f t="shared" ref="O36:O44" si="50">IF(J36=0,0,IF(AND(K36*L36*M36=1),1,-1))</f>
        <v>1</v>
      </c>
      <c r="P36">
        <f t="shared" ref="P36:P44" si="51">IF(J36=0,0,IF(OR(K36=-1,L36=M36),1,-1))</f>
        <v>1</v>
      </c>
      <c r="Q36">
        <f t="shared" ref="Q36:Q44" si="52">IF(J36=0,0,IF(OR(K36=1,L36&lt;&gt;M36),1,-1))</f>
        <v>1</v>
      </c>
      <c r="R36">
        <v>2</v>
      </c>
      <c r="S36">
        <v>2</v>
      </c>
      <c r="T36">
        <v>2</v>
      </c>
      <c r="U36">
        <f>INDEX(relevances,1,R36)*INDEX(relevances,1,S36)*INDEX(relevances,1,T36)</f>
        <v>1</v>
      </c>
      <c r="V36">
        <f t="shared" si="41"/>
        <v>1</v>
      </c>
      <c r="W36">
        <f>INDEX(inputs,R36,T36)</f>
        <v>1</v>
      </c>
      <c r="X36">
        <f>INDEX(inputs,S36,T36)</f>
        <v>1</v>
      </c>
      <c r="Z36">
        <f t="shared" ref="Z36:Z44" si="53">IF(U36=0,0,IF(AND(V36*W36*X36=1),1,-1))</f>
        <v>1</v>
      </c>
      <c r="AA36">
        <f t="shared" ref="AA36:AA44" si="54">IF(U36=0,0,IF(OR(V36=-1,W36=X36),1,-1))</f>
        <v>1</v>
      </c>
      <c r="AB36">
        <f t="shared" ref="AB36:AB44" si="55">IF(U36=0,0,IF(OR(V36=1,W36&lt;&gt;X36),1,-1))</f>
        <v>1</v>
      </c>
      <c r="AC36">
        <v>2</v>
      </c>
      <c r="AD36">
        <v>3</v>
      </c>
      <c r="AE36">
        <v>2</v>
      </c>
      <c r="AF36">
        <f>INDEX(relevances,1,AC36)*INDEX(relevances,1,AD36)*INDEX(relevances,1,AE36)</f>
        <v>0</v>
      </c>
      <c r="AG36">
        <f t="shared" si="42"/>
        <v>-1</v>
      </c>
      <c r="AH36">
        <f>INDEX(inputs,AC36,AE36)</f>
        <v>1</v>
      </c>
      <c r="AI36">
        <f>INDEX(inputs,AD36,AE36)</f>
        <v>-1</v>
      </c>
      <c r="AK36">
        <f t="shared" ref="AK36:AK44" si="56">IF(AF36=0,0,IF(AND(AG36*AH36*AI36=1),1,-1))</f>
        <v>0</v>
      </c>
      <c r="AL36">
        <f t="shared" ref="AL36:AL44" si="57">IF(AF36=0,0,IF(OR(AG36=-1,AH36=AI36),1,-1))</f>
        <v>0</v>
      </c>
      <c r="AM36">
        <f t="shared" ref="AM36:AM44" si="58">IF(AF36=0,0,IF(OR(AG36=1,AH36&lt;&gt;AI36),1,-1))</f>
        <v>0</v>
      </c>
      <c r="AN36">
        <v>2</v>
      </c>
      <c r="AO36">
        <v>4</v>
      </c>
      <c r="AP36">
        <v>2</v>
      </c>
      <c r="AQ36">
        <f>INDEX(relevances,1,AN36)*INDEX(relevances,1,AO36)*INDEX(relevances,1,AP36)</f>
        <v>0</v>
      </c>
      <c r="AR36">
        <f t="shared" si="43"/>
        <v>-1</v>
      </c>
      <c r="AS36">
        <f>INDEX(inputs,AN36,AP36)</f>
        <v>1</v>
      </c>
      <c r="AT36">
        <f>INDEX(inputs,AO36,AP36)</f>
        <v>-1</v>
      </c>
      <c r="AV36">
        <f t="shared" ref="AV36:AV44" si="59">IF(AQ36=0,0,IF(AND(AR36*AS36*AT36=1),1,-1))</f>
        <v>0</v>
      </c>
      <c r="AW36">
        <f t="shared" ref="AW36:AW44" si="60">IF(AQ36=0,0,IF(OR(AR36=-1,AS36=AT36),1,-1))</f>
        <v>0</v>
      </c>
      <c r="AX36">
        <f t="shared" ref="AX36:AX44" si="61">IF(AQ36=0,0,IF(OR(AR36=1,AS36&lt;&gt;AT36),1,-1))</f>
        <v>0</v>
      </c>
      <c r="AY36">
        <v>2</v>
      </c>
      <c r="AZ36">
        <v>5</v>
      </c>
      <c r="BA36">
        <v>2</v>
      </c>
      <c r="BB36">
        <f>INDEX(relevances,1,AY36)*INDEX(relevances,1,AZ36)*INDEX(relevances,1,BA36)</f>
        <v>0</v>
      </c>
      <c r="BC36">
        <f t="shared" si="44"/>
        <v>-1</v>
      </c>
      <c r="BD36">
        <f>INDEX(inputs,AY36,BA36)</f>
        <v>1</v>
      </c>
      <c r="BE36">
        <f>INDEX(inputs,AZ36,BA36)</f>
        <v>-1</v>
      </c>
      <c r="BG36">
        <f t="shared" ref="BG36:BG44" si="62">IF(BB36=0,0,IF(AND(BC36*BD36*BE36=1),1,-1))</f>
        <v>0</v>
      </c>
      <c r="BH36">
        <f t="shared" ref="BH36:BH44" si="63">IF(BB36=0,0,IF(OR(BC36=-1,BD36=BE36),1,-1))</f>
        <v>0</v>
      </c>
      <c r="BI36">
        <f t="shared" ref="BI36:BI44" si="64">IF(BB36=0,0,IF(OR(BC36=1,BD36&lt;&gt;BE36),1,-1))</f>
        <v>0</v>
      </c>
      <c r="BJ36">
        <v>2</v>
      </c>
      <c r="BK36">
        <v>6</v>
      </c>
      <c r="BL36">
        <v>2</v>
      </c>
      <c r="BM36">
        <f>INDEX(relevances,1,BJ36)*INDEX(relevances,1,BK36)*INDEX(relevances,1,BL36)</f>
        <v>1</v>
      </c>
      <c r="BN36">
        <f t="shared" si="45"/>
        <v>-1</v>
      </c>
      <c r="BO36">
        <f>INDEX(inputs,BJ36,BL36)</f>
        <v>1</v>
      </c>
      <c r="BP36">
        <f>INDEX(inputs,BK36,BL36)</f>
        <v>-1</v>
      </c>
      <c r="BR36">
        <f t="shared" ref="BR36:BR44" si="65">IF(BM36=0,0,IF(AND(BN36*BO36*BP36=1),1,-1))</f>
        <v>1</v>
      </c>
      <c r="BS36">
        <f t="shared" ref="BS36:BS44" si="66">IF(BM36=0,0,IF(OR(BN36=-1,BO36=BP36),1,-1))</f>
        <v>1</v>
      </c>
      <c r="BT36">
        <f t="shared" ref="BT36:BT44" si="67">IF(BM36=0,0,IF(OR(BN36=1,BO36&lt;&gt;BP36),1,-1))</f>
        <v>1</v>
      </c>
      <c r="BU36">
        <v>2</v>
      </c>
      <c r="BV36">
        <v>7</v>
      </c>
      <c r="BW36">
        <v>2</v>
      </c>
      <c r="BX36">
        <f>INDEX(relevances,1,BU36)*INDEX(relevances,1,BV36)*INDEX(relevances,1,BW36)</f>
        <v>1</v>
      </c>
      <c r="BY36">
        <f t="shared" si="46"/>
        <v>-1</v>
      </c>
      <c r="BZ36">
        <f>INDEX(inputs,BU36,BW36)</f>
        <v>1</v>
      </c>
      <c r="CA36">
        <f>INDEX(inputs,BV36,BW36)</f>
        <v>-1</v>
      </c>
      <c r="CC36">
        <f t="shared" ref="CC36:CC44" si="68">IF(BX36=0,0,IF(AND(BY36*BZ36*CA36=1),1,-1))</f>
        <v>1</v>
      </c>
      <c r="CD36">
        <f t="shared" ref="CD36:CD44" si="69">IF(BX36=0,0,IF(OR(BY36=-1,BZ36=CA36),1,-1))</f>
        <v>1</v>
      </c>
      <c r="CE36">
        <f t="shared" ref="CE36:CE44" si="70">IF(BX36=0,0,IF(OR(BY36=1,BZ36&lt;&gt;CA36),1,-1))</f>
        <v>1</v>
      </c>
      <c r="CF36">
        <v>2</v>
      </c>
      <c r="CG36">
        <v>8</v>
      </c>
      <c r="CH36">
        <v>2</v>
      </c>
      <c r="CI36">
        <f>INDEX(relevances,1,CF36)*INDEX(relevances,1,CG36)*INDEX(relevances,1,CH36)</f>
        <v>1</v>
      </c>
      <c r="CJ36">
        <f t="shared" si="47"/>
        <v>-1</v>
      </c>
      <c r="CK36">
        <f>INDEX(inputs,CF36,CH36)</f>
        <v>1</v>
      </c>
      <c r="CL36">
        <f>INDEX(inputs,CG36,CH36)</f>
        <v>1</v>
      </c>
      <c r="CN36">
        <f t="shared" ref="CN36:CN44" si="71">IF(CI36=0,0,IF(AND(CJ36*CK36*CL36=1),1,-1))</f>
        <v>-1</v>
      </c>
      <c r="CO36">
        <f t="shared" ref="CO36:CO44" si="72">IF(CI36=0,0,IF(OR(CJ36=-1,CK36=CL36),1,-1))</f>
        <v>1</v>
      </c>
      <c r="CP36">
        <f t="shared" ref="CP36:CP44" si="73">IF(CI36=0,0,IF(OR(CJ36=1,CK36&lt;&gt;CL36),1,-1))</f>
        <v>-1</v>
      </c>
      <c r="CQ36">
        <v>2</v>
      </c>
      <c r="CR36">
        <v>9</v>
      </c>
      <c r="CS36">
        <v>2</v>
      </c>
      <c r="CT36">
        <f>INDEX(relevances,1,CQ36)*INDEX(relevances,1,CR36)*INDEX(relevances,1,CS36)</f>
        <v>0</v>
      </c>
      <c r="CU36">
        <f t="shared" si="48"/>
        <v>0</v>
      </c>
      <c r="CV36">
        <f>INDEX(inputs,CQ36,CS36)</f>
        <v>1</v>
      </c>
      <c r="CW36">
        <f>INDEX(inputs,CR36,CS36)</f>
        <v>0</v>
      </c>
      <c r="CY36">
        <f t="shared" ref="CY36:CY44" si="74">IF(CT36=0,0,IF(AND(CU36*CV36*CW36=1),1,-1))</f>
        <v>0</v>
      </c>
      <c r="CZ36">
        <f t="shared" ref="CZ36:CZ44" si="75">IF(CT36=0,0,IF(OR(CU36=-1,CV36=CW36),1,-1))</f>
        <v>0</v>
      </c>
      <c r="DA36">
        <f t="shared" ref="DA36:DA44" si="76">IF(CT36=0,0,IF(OR(CU36=1,CV36&lt;&gt;CW36),1,-1))</f>
        <v>0</v>
      </c>
      <c r="DB36">
        <v>2</v>
      </c>
      <c r="DC36">
        <v>10</v>
      </c>
      <c r="DD36">
        <v>2</v>
      </c>
      <c r="DE36">
        <f>INDEX(relevances,1,DB36)*INDEX(relevances,1,DC36)*INDEX(relevances,1,DD36)</f>
        <v>0</v>
      </c>
      <c r="DF36">
        <f t="shared" si="49"/>
        <v>0</v>
      </c>
      <c r="DG36">
        <f>INDEX(inputs,DB36,DD36)</f>
        <v>1</v>
      </c>
      <c r="DH36">
        <f>INDEX(inputs,DC36,DD36)</f>
        <v>0</v>
      </c>
      <c r="DJ36">
        <f t="shared" ref="DJ36:DJ44" si="77">IF(DE36=0,0,IF(AND(DF36*DG36*DH36=1),1,-1))</f>
        <v>0</v>
      </c>
      <c r="DK36">
        <f t="shared" ref="DK36:DK44" si="78">IF(DE36=0,0,IF(OR(DF36=-1,DG36=DH36),1,-1))</f>
        <v>0</v>
      </c>
      <c r="DL36">
        <f t="shared" ref="DL36:DL44" si="79">IF(DE36=0,0,IF(OR(DF36=1,DG36&lt;&gt;DH36),1,-1))</f>
        <v>0</v>
      </c>
    </row>
    <row r="37" spans="3:116" x14ac:dyDescent="0.2">
      <c r="G37">
        <v>2</v>
      </c>
      <c r="H37">
        <v>1</v>
      </c>
      <c r="I37">
        <v>3</v>
      </c>
      <c r="J37">
        <f>INDEX(relevances,1,G37)*INDEX(relevances,1,H37)*INDEX(relevances,1,I37)</f>
        <v>0</v>
      </c>
      <c r="K37">
        <f t="shared" si="40"/>
        <v>-1</v>
      </c>
      <c r="L37">
        <f>INDEX(inputs,G37,I37)</f>
        <v>-1</v>
      </c>
      <c r="M37">
        <f>INDEX(inputs,H37,I37)</f>
        <v>-1</v>
      </c>
      <c r="O37">
        <f t="shared" si="50"/>
        <v>0</v>
      </c>
      <c r="P37">
        <f t="shared" si="51"/>
        <v>0</v>
      </c>
      <c r="Q37">
        <f t="shared" si="52"/>
        <v>0</v>
      </c>
      <c r="R37">
        <v>2</v>
      </c>
      <c r="S37">
        <v>2</v>
      </c>
      <c r="T37">
        <v>3</v>
      </c>
      <c r="U37">
        <f>INDEX(relevances,1,R37)*INDEX(relevances,1,S37)*INDEX(relevances,1,T37)</f>
        <v>0</v>
      </c>
      <c r="V37">
        <f t="shared" si="41"/>
        <v>1</v>
      </c>
      <c r="W37">
        <f>INDEX(inputs,R37,T37)</f>
        <v>-1</v>
      </c>
      <c r="X37">
        <f>INDEX(inputs,S37,T37)</f>
        <v>-1</v>
      </c>
      <c r="Z37">
        <f t="shared" si="53"/>
        <v>0</v>
      </c>
      <c r="AA37">
        <f t="shared" si="54"/>
        <v>0</v>
      </c>
      <c r="AB37">
        <f t="shared" si="55"/>
        <v>0</v>
      </c>
      <c r="AC37">
        <v>2</v>
      </c>
      <c r="AD37">
        <v>3</v>
      </c>
      <c r="AE37">
        <v>3</v>
      </c>
      <c r="AF37">
        <f>INDEX(relevances,1,AC37)*INDEX(relevances,1,AD37)*INDEX(relevances,1,AE37)</f>
        <v>0</v>
      </c>
      <c r="AG37">
        <f t="shared" si="42"/>
        <v>-1</v>
      </c>
      <c r="AH37">
        <f>INDEX(inputs,AC37,AE37)</f>
        <v>-1</v>
      </c>
      <c r="AI37">
        <f>INDEX(inputs,AD37,AE37)</f>
        <v>1</v>
      </c>
      <c r="AK37">
        <f t="shared" si="56"/>
        <v>0</v>
      </c>
      <c r="AL37">
        <f t="shared" si="57"/>
        <v>0</v>
      </c>
      <c r="AM37">
        <f t="shared" si="58"/>
        <v>0</v>
      </c>
      <c r="AN37">
        <v>2</v>
      </c>
      <c r="AO37">
        <v>4</v>
      </c>
      <c r="AP37">
        <v>3</v>
      </c>
      <c r="AQ37">
        <f>INDEX(relevances,1,AN37)*INDEX(relevances,1,AO37)*INDEX(relevances,1,AP37)</f>
        <v>0</v>
      </c>
      <c r="AR37">
        <f t="shared" si="43"/>
        <v>-1</v>
      </c>
      <c r="AS37">
        <f>INDEX(inputs,AN37,AP37)</f>
        <v>-1</v>
      </c>
      <c r="AT37">
        <f>INDEX(inputs,AO37,AP37)</f>
        <v>-1</v>
      </c>
      <c r="AV37">
        <f t="shared" si="59"/>
        <v>0</v>
      </c>
      <c r="AW37">
        <f t="shared" si="60"/>
        <v>0</v>
      </c>
      <c r="AX37">
        <f t="shared" si="61"/>
        <v>0</v>
      </c>
      <c r="AY37">
        <v>2</v>
      </c>
      <c r="AZ37">
        <v>5</v>
      </c>
      <c r="BA37">
        <v>3</v>
      </c>
      <c r="BB37">
        <f>INDEX(relevances,1,AY37)*INDEX(relevances,1,AZ37)*INDEX(relevances,1,BA37)</f>
        <v>0</v>
      </c>
      <c r="BC37">
        <f t="shared" si="44"/>
        <v>-1</v>
      </c>
      <c r="BD37">
        <f>INDEX(inputs,AY37,BA37)</f>
        <v>-1</v>
      </c>
      <c r="BE37">
        <f>INDEX(inputs,AZ37,BA37)</f>
        <v>-1</v>
      </c>
      <c r="BG37">
        <f t="shared" si="62"/>
        <v>0</v>
      </c>
      <c r="BH37">
        <f t="shared" si="63"/>
        <v>0</v>
      </c>
      <c r="BI37">
        <f t="shared" si="64"/>
        <v>0</v>
      </c>
      <c r="BJ37">
        <v>2</v>
      </c>
      <c r="BK37">
        <v>6</v>
      </c>
      <c r="BL37">
        <v>3</v>
      </c>
      <c r="BM37">
        <f>INDEX(relevances,1,BJ37)*INDEX(relevances,1,BK37)*INDEX(relevances,1,BL37)</f>
        <v>0</v>
      </c>
      <c r="BN37">
        <f t="shared" si="45"/>
        <v>-1</v>
      </c>
      <c r="BO37">
        <f>INDEX(inputs,BJ37,BL37)</f>
        <v>-1</v>
      </c>
      <c r="BP37">
        <f>INDEX(inputs,BK37,BL37)</f>
        <v>-1</v>
      </c>
      <c r="BR37">
        <f t="shared" si="65"/>
        <v>0</v>
      </c>
      <c r="BS37">
        <f t="shared" si="66"/>
        <v>0</v>
      </c>
      <c r="BT37">
        <f t="shared" si="67"/>
        <v>0</v>
      </c>
      <c r="BU37">
        <v>2</v>
      </c>
      <c r="BV37">
        <v>7</v>
      </c>
      <c r="BW37">
        <v>3</v>
      </c>
      <c r="BX37">
        <f>INDEX(relevances,1,BU37)*INDEX(relevances,1,BV37)*INDEX(relevances,1,BW37)</f>
        <v>0</v>
      </c>
      <c r="BY37">
        <f t="shared" si="46"/>
        <v>-1</v>
      </c>
      <c r="BZ37">
        <f>INDEX(inputs,BU37,BW37)</f>
        <v>-1</v>
      </c>
      <c r="CA37">
        <f>INDEX(inputs,BV37,BW37)</f>
        <v>-1</v>
      </c>
      <c r="CC37">
        <f t="shared" si="68"/>
        <v>0</v>
      </c>
      <c r="CD37">
        <f t="shared" si="69"/>
        <v>0</v>
      </c>
      <c r="CE37">
        <f t="shared" si="70"/>
        <v>0</v>
      </c>
      <c r="CF37">
        <v>2</v>
      </c>
      <c r="CG37">
        <v>8</v>
      </c>
      <c r="CH37">
        <v>3</v>
      </c>
      <c r="CI37">
        <f>INDEX(relevances,1,CF37)*INDEX(relevances,1,CG37)*INDEX(relevances,1,CH37)</f>
        <v>0</v>
      </c>
      <c r="CJ37">
        <f t="shared" si="47"/>
        <v>-1</v>
      </c>
      <c r="CK37">
        <f>INDEX(inputs,CF37,CH37)</f>
        <v>-1</v>
      </c>
      <c r="CL37">
        <f>INDEX(inputs,CG37,CH37)</f>
        <v>-1</v>
      </c>
      <c r="CN37">
        <f t="shared" si="71"/>
        <v>0</v>
      </c>
      <c r="CO37">
        <f t="shared" si="72"/>
        <v>0</v>
      </c>
      <c r="CP37">
        <f t="shared" si="73"/>
        <v>0</v>
      </c>
      <c r="CQ37">
        <v>2</v>
      </c>
      <c r="CR37">
        <v>9</v>
      </c>
      <c r="CS37">
        <v>3</v>
      </c>
      <c r="CT37">
        <f>INDEX(relevances,1,CQ37)*INDEX(relevances,1,CR37)*INDEX(relevances,1,CS37)</f>
        <v>0</v>
      </c>
      <c r="CU37">
        <f t="shared" si="48"/>
        <v>0</v>
      </c>
      <c r="CV37">
        <f>INDEX(inputs,CQ37,CS37)</f>
        <v>-1</v>
      </c>
      <c r="CW37">
        <f>INDEX(inputs,CR37,CS37)</f>
        <v>0</v>
      </c>
      <c r="CY37">
        <f t="shared" si="74"/>
        <v>0</v>
      </c>
      <c r="CZ37">
        <f t="shared" si="75"/>
        <v>0</v>
      </c>
      <c r="DA37">
        <f t="shared" si="76"/>
        <v>0</v>
      </c>
      <c r="DB37">
        <v>2</v>
      </c>
      <c r="DC37">
        <v>10</v>
      </c>
      <c r="DD37">
        <v>3</v>
      </c>
      <c r="DE37">
        <f>INDEX(relevances,1,DB37)*INDEX(relevances,1,DC37)*INDEX(relevances,1,DD37)</f>
        <v>0</v>
      </c>
      <c r="DF37">
        <f t="shared" si="49"/>
        <v>0</v>
      </c>
      <c r="DG37">
        <f>INDEX(inputs,DB37,DD37)</f>
        <v>-1</v>
      </c>
      <c r="DH37">
        <f>INDEX(inputs,DC37,DD37)</f>
        <v>0</v>
      </c>
      <c r="DJ37">
        <f t="shared" si="77"/>
        <v>0</v>
      </c>
      <c r="DK37">
        <f t="shared" si="78"/>
        <v>0</v>
      </c>
      <c r="DL37">
        <f t="shared" si="79"/>
        <v>0</v>
      </c>
    </row>
    <row r="38" spans="3:116" x14ac:dyDescent="0.2">
      <c r="G38">
        <v>2</v>
      </c>
      <c r="H38">
        <v>1</v>
      </c>
      <c r="I38">
        <v>4</v>
      </c>
      <c r="J38">
        <f>INDEX(relevances,1,G38)*INDEX(relevances,1,H38)*INDEX(relevances,1,I38)</f>
        <v>0</v>
      </c>
      <c r="K38">
        <f t="shared" si="40"/>
        <v>-1</v>
      </c>
      <c r="L38">
        <f>INDEX(inputs,G38,I38)</f>
        <v>-1</v>
      </c>
      <c r="M38">
        <f>INDEX(inputs,H38,I38)</f>
        <v>-1</v>
      </c>
      <c r="O38">
        <f t="shared" si="50"/>
        <v>0</v>
      </c>
      <c r="P38">
        <f t="shared" si="51"/>
        <v>0</v>
      </c>
      <c r="Q38">
        <f t="shared" si="52"/>
        <v>0</v>
      </c>
      <c r="R38">
        <v>2</v>
      </c>
      <c r="S38">
        <v>2</v>
      </c>
      <c r="T38">
        <v>4</v>
      </c>
      <c r="U38">
        <f>INDEX(relevances,1,R38)*INDEX(relevances,1,S38)*INDEX(relevances,1,T38)</f>
        <v>0</v>
      </c>
      <c r="V38">
        <f t="shared" si="41"/>
        <v>1</v>
      </c>
      <c r="W38">
        <f>INDEX(inputs,R38,T38)</f>
        <v>-1</v>
      </c>
      <c r="X38">
        <f>INDEX(inputs,S38,T38)</f>
        <v>-1</v>
      </c>
      <c r="Z38">
        <f t="shared" si="53"/>
        <v>0</v>
      </c>
      <c r="AA38">
        <f t="shared" si="54"/>
        <v>0</v>
      </c>
      <c r="AB38">
        <f t="shared" si="55"/>
        <v>0</v>
      </c>
      <c r="AC38">
        <v>2</v>
      </c>
      <c r="AD38">
        <v>3</v>
      </c>
      <c r="AE38">
        <v>4</v>
      </c>
      <c r="AF38">
        <f>INDEX(relevances,1,AC38)*INDEX(relevances,1,AD38)*INDEX(relevances,1,AE38)</f>
        <v>0</v>
      </c>
      <c r="AG38">
        <f t="shared" si="42"/>
        <v>-1</v>
      </c>
      <c r="AH38">
        <f>INDEX(inputs,AC38,AE38)</f>
        <v>-1</v>
      </c>
      <c r="AI38">
        <f>INDEX(inputs,AD38,AE38)</f>
        <v>-1</v>
      </c>
      <c r="AK38">
        <f t="shared" si="56"/>
        <v>0</v>
      </c>
      <c r="AL38">
        <f t="shared" si="57"/>
        <v>0</v>
      </c>
      <c r="AM38">
        <f t="shared" si="58"/>
        <v>0</v>
      </c>
      <c r="AN38">
        <v>2</v>
      </c>
      <c r="AO38">
        <v>4</v>
      </c>
      <c r="AP38">
        <v>4</v>
      </c>
      <c r="AQ38">
        <f>INDEX(relevances,1,AN38)*INDEX(relevances,1,AO38)*INDEX(relevances,1,AP38)</f>
        <v>0</v>
      </c>
      <c r="AR38">
        <f t="shared" si="43"/>
        <v>-1</v>
      </c>
      <c r="AS38">
        <f>INDEX(inputs,AN38,AP38)</f>
        <v>-1</v>
      </c>
      <c r="AT38">
        <f>INDEX(inputs,AO38,AP38)</f>
        <v>-1</v>
      </c>
      <c r="AV38">
        <f t="shared" si="59"/>
        <v>0</v>
      </c>
      <c r="AW38">
        <f t="shared" si="60"/>
        <v>0</v>
      </c>
      <c r="AX38">
        <f t="shared" si="61"/>
        <v>0</v>
      </c>
      <c r="AY38">
        <v>2</v>
      </c>
      <c r="AZ38">
        <v>5</v>
      </c>
      <c r="BA38">
        <v>4</v>
      </c>
      <c r="BB38">
        <f>INDEX(relevances,1,AY38)*INDEX(relevances,1,AZ38)*INDEX(relevances,1,BA38)</f>
        <v>0</v>
      </c>
      <c r="BC38">
        <f t="shared" si="44"/>
        <v>-1</v>
      </c>
      <c r="BD38">
        <f>INDEX(inputs,AY38,BA38)</f>
        <v>-1</v>
      </c>
      <c r="BE38">
        <f>INDEX(inputs,AZ38,BA38)</f>
        <v>-1</v>
      </c>
      <c r="BG38">
        <f t="shared" si="62"/>
        <v>0</v>
      </c>
      <c r="BH38">
        <f t="shared" si="63"/>
        <v>0</v>
      </c>
      <c r="BI38">
        <f t="shared" si="64"/>
        <v>0</v>
      </c>
      <c r="BJ38">
        <v>2</v>
      </c>
      <c r="BK38">
        <v>6</v>
      </c>
      <c r="BL38">
        <v>4</v>
      </c>
      <c r="BM38">
        <f>INDEX(relevances,1,BJ38)*INDEX(relevances,1,BK38)*INDEX(relevances,1,BL38)</f>
        <v>0</v>
      </c>
      <c r="BN38">
        <f t="shared" si="45"/>
        <v>-1</v>
      </c>
      <c r="BO38">
        <f>INDEX(inputs,BJ38,BL38)</f>
        <v>-1</v>
      </c>
      <c r="BP38">
        <f>INDEX(inputs,BK38,BL38)</f>
        <v>-1</v>
      </c>
      <c r="BR38">
        <f t="shared" si="65"/>
        <v>0</v>
      </c>
      <c r="BS38">
        <f t="shared" si="66"/>
        <v>0</v>
      </c>
      <c r="BT38">
        <f t="shared" si="67"/>
        <v>0</v>
      </c>
      <c r="BU38">
        <v>2</v>
      </c>
      <c r="BV38">
        <v>7</v>
      </c>
      <c r="BW38">
        <v>4</v>
      </c>
      <c r="BX38">
        <f>INDEX(relevances,1,BU38)*INDEX(relevances,1,BV38)*INDEX(relevances,1,BW38)</f>
        <v>0</v>
      </c>
      <c r="BY38">
        <f t="shared" si="46"/>
        <v>-1</v>
      </c>
      <c r="BZ38">
        <f>INDEX(inputs,BU38,BW38)</f>
        <v>-1</v>
      </c>
      <c r="CA38">
        <f>INDEX(inputs,BV38,BW38)</f>
        <v>-1</v>
      </c>
      <c r="CC38">
        <f t="shared" si="68"/>
        <v>0</v>
      </c>
      <c r="CD38">
        <f t="shared" si="69"/>
        <v>0</v>
      </c>
      <c r="CE38">
        <f t="shared" si="70"/>
        <v>0</v>
      </c>
      <c r="CF38">
        <v>2</v>
      </c>
      <c r="CG38">
        <v>8</v>
      </c>
      <c r="CH38">
        <v>4</v>
      </c>
      <c r="CI38">
        <f>INDEX(relevances,1,CF38)*INDEX(relevances,1,CG38)*INDEX(relevances,1,CH38)</f>
        <v>0</v>
      </c>
      <c r="CJ38">
        <f t="shared" si="47"/>
        <v>-1</v>
      </c>
      <c r="CK38">
        <f>INDEX(inputs,CF38,CH38)</f>
        <v>-1</v>
      </c>
      <c r="CL38">
        <f>INDEX(inputs,CG38,CH38)</f>
        <v>-1</v>
      </c>
      <c r="CN38">
        <f t="shared" si="71"/>
        <v>0</v>
      </c>
      <c r="CO38">
        <f t="shared" si="72"/>
        <v>0</v>
      </c>
      <c r="CP38">
        <f t="shared" si="73"/>
        <v>0</v>
      </c>
      <c r="CQ38">
        <v>2</v>
      </c>
      <c r="CR38">
        <v>9</v>
      </c>
      <c r="CS38">
        <v>4</v>
      </c>
      <c r="CT38">
        <f>INDEX(relevances,1,CQ38)*INDEX(relevances,1,CR38)*INDEX(relevances,1,CS38)</f>
        <v>0</v>
      </c>
      <c r="CU38">
        <f t="shared" si="48"/>
        <v>0</v>
      </c>
      <c r="CV38">
        <f>INDEX(inputs,CQ38,CS38)</f>
        <v>-1</v>
      </c>
      <c r="CW38">
        <f>INDEX(inputs,CR38,CS38)</f>
        <v>0</v>
      </c>
      <c r="CY38">
        <f t="shared" si="74"/>
        <v>0</v>
      </c>
      <c r="CZ38">
        <f t="shared" si="75"/>
        <v>0</v>
      </c>
      <c r="DA38">
        <f t="shared" si="76"/>
        <v>0</v>
      </c>
      <c r="DB38">
        <v>2</v>
      </c>
      <c r="DC38">
        <v>10</v>
      </c>
      <c r="DD38">
        <v>4</v>
      </c>
      <c r="DE38">
        <f>INDEX(relevances,1,DB38)*INDEX(relevances,1,DC38)*INDEX(relevances,1,DD38)</f>
        <v>0</v>
      </c>
      <c r="DF38">
        <f t="shared" si="49"/>
        <v>0</v>
      </c>
      <c r="DG38">
        <f>INDEX(inputs,DB38,DD38)</f>
        <v>-1</v>
      </c>
      <c r="DH38">
        <f>INDEX(inputs,DC38,DD38)</f>
        <v>0</v>
      </c>
      <c r="DJ38">
        <f t="shared" si="77"/>
        <v>0</v>
      </c>
      <c r="DK38">
        <f t="shared" si="78"/>
        <v>0</v>
      </c>
      <c r="DL38">
        <f t="shared" si="79"/>
        <v>0</v>
      </c>
    </row>
    <row r="39" spans="3:116" x14ac:dyDescent="0.2">
      <c r="G39">
        <v>2</v>
      </c>
      <c r="H39">
        <v>1</v>
      </c>
      <c r="I39">
        <v>5</v>
      </c>
      <c r="J39">
        <f>INDEX(relevances,1,G39)*INDEX(relevances,1,H39)*INDEX(relevances,1,I39)</f>
        <v>0</v>
      </c>
      <c r="K39">
        <f t="shared" si="40"/>
        <v>-1</v>
      </c>
      <c r="L39">
        <f>INDEX(inputs,G39,I39)</f>
        <v>-1</v>
      </c>
      <c r="M39">
        <f>INDEX(inputs,H39,I39)</f>
        <v>-1</v>
      </c>
      <c r="O39">
        <f t="shared" si="50"/>
        <v>0</v>
      </c>
      <c r="P39">
        <f t="shared" si="51"/>
        <v>0</v>
      </c>
      <c r="Q39">
        <f t="shared" si="52"/>
        <v>0</v>
      </c>
      <c r="R39">
        <v>2</v>
      </c>
      <c r="S39">
        <v>2</v>
      </c>
      <c r="T39">
        <v>5</v>
      </c>
      <c r="U39">
        <f>INDEX(relevances,1,R39)*INDEX(relevances,1,S39)*INDEX(relevances,1,T39)</f>
        <v>0</v>
      </c>
      <c r="V39">
        <f t="shared" si="41"/>
        <v>1</v>
      </c>
      <c r="W39">
        <f>INDEX(inputs,R39,T39)</f>
        <v>-1</v>
      </c>
      <c r="X39">
        <f>INDEX(inputs,S39,T39)</f>
        <v>-1</v>
      </c>
      <c r="Z39">
        <f t="shared" si="53"/>
        <v>0</v>
      </c>
      <c r="AA39">
        <f t="shared" si="54"/>
        <v>0</v>
      </c>
      <c r="AB39">
        <f t="shared" si="55"/>
        <v>0</v>
      </c>
      <c r="AC39">
        <v>2</v>
      </c>
      <c r="AD39">
        <v>3</v>
      </c>
      <c r="AE39">
        <v>5</v>
      </c>
      <c r="AF39">
        <f>INDEX(relevances,1,AC39)*INDEX(relevances,1,AD39)*INDEX(relevances,1,AE39)</f>
        <v>0</v>
      </c>
      <c r="AG39">
        <f t="shared" si="42"/>
        <v>-1</v>
      </c>
      <c r="AH39">
        <f>INDEX(inputs,AC39,AE39)</f>
        <v>-1</v>
      </c>
      <c r="AI39">
        <f>INDEX(inputs,AD39,AE39)</f>
        <v>-1</v>
      </c>
      <c r="AK39">
        <f t="shared" si="56"/>
        <v>0</v>
      </c>
      <c r="AL39">
        <f t="shared" si="57"/>
        <v>0</v>
      </c>
      <c r="AM39">
        <f t="shared" si="58"/>
        <v>0</v>
      </c>
      <c r="AN39">
        <v>2</v>
      </c>
      <c r="AO39">
        <v>4</v>
      </c>
      <c r="AP39">
        <v>5</v>
      </c>
      <c r="AQ39">
        <f>INDEX(relevances,1,AN39)*INDEX(relevances,1,AO39)*INDEX(relevances,1,AP39)</f>
        <v>0</v>
      </c>
      <c r="AR39">
        <f t="shared" si="43"/>
        <v>-1</v>
      </c>
      <c r="AS39">
        <f>INDEX(inputs,AN39,AP39)</f>
        <v>-1</v>
      </c>
      <c r="AT39">
        <f>INDEX(inputs,AO39,AP39)</f>
        <v>-1</v>
      </c>
      <c r="AV39">
        <f t="shared" si="59"/>
        <v>0</v>
      </c>
      <c r="AW39">
        <f t="shared" si="60"/>
        <v>0</v>
      </c>
      <c r="AX39">
        <f t="shared" si="61"/>
        <v>0</v>
      </c>
      <c r="AY39">
        <v>2</v>
      </c>
      <c r="AZ39">
        <v>5</v>
      </c>
      <c r="BA39">
        <v>5</v>
      </c>
      <c r="BB39">
        <f>INDEX(relevances,1,AY39)*INDEX(relevances,1,AZ39)*INDEX(relevances,1,BA39)</f>
        <v>0</v>
      </c>
      <c r="BC39">
        <f t="shared" si="44"/>
        <v>-1</v>
      </c>
      <c r="BD39">
        <f>INDEX(inputs,AY39,BA39)</f>
        <v>-1</v>
      </c>
      <c r="BE39">
        <f>INDEX(inputs,AZ39,BA39)</f>
        <v>-1</v>
      </c>
      <c r="BG39">
        <f t="shared" si="62"/>
        <v>0</v>
      </c>
      <c r="BH39">
        <f t="shared" si="63"/>
        <v>0</v>
      </c>
      <c r="BI39">
        <f t="shared" si="64"/>
        <v>0</v>
      </c>
      <c r="BJ39">
        <v>2</v>
      </c>
      <c r="BK39">
        <v>6</v>
      </c>
      <c r="BL39">
        <v>5</v>
      </c>
      <c r="BM39">
        <f>INDEX(relevances,1,BJ39)*INDEX(relevances,1,BK39)*INDEX(relevances,1,BL39)</f>
        <v>0</v>
      </c>
      <c r="BN39">
        <f t="shared" si="45"/>
        <v>-1</v>
      </c>
      <c r="BO39">
        <f>INDEX(inputs,BJ39,BL39)</f>
        <v>-1</v>
      </c>
      <c r="BP39">
        <f>INDEX(inputs,BK39,BL39)</f>
        <v>-1</v>
      </c>
      <c r="BR39">
        <f t="shared" si="65"/>
        <v>0</v>
      </c>
      <c r="BS39">
        <f t="shared" si="66"/>
        <v>0</v>
      </c>
      <c r="BT39">
        <f t="shared" si="67"/>
        <v>0</v>
      </c>
      <c r="BU39">
        <v>2</v>
      </c>
      <c r="BV39">
        <v>7</v>
      </c>
      <c r="BW39">
        <v>5</v>
      </c>
      <c r="BX39">
        <f>INDEX(relevances,1,BU39)*INDEX(relevances,1,BV39)*INDEX(relevances,1,BW39)</f>
        <v>0</v>
      </c>
      <c r="BY39">
        <f t="shared" si="46"/>
        <v>-1</v>
      </c>
      <c r="BZ39">
        <f>INDEX(inputs,BU39,BW39)</f>
        <v>-1</v>
      </c>
      <c r="CA39">
        <f>INDEX(inputs,BV39,BW39)</f>
        <v>-1</v>
      </c>
      <c r="CC39">
        <f t="shared" si="68"/>
        <v>0</v>
      </c>
      <c r="CD39">
        <f t="shared" si="69"/>
        <v>0</v>
      </c>
      <c r="CE39">
        <f t="shared" si="70"/>
        <v>0</v>
      </c>
      <c r="CF39">
        <v>2</v>
      </c>
      <c r="CG39">
        <v>8</v>
      </c>
      <c r="CH39">
        <v>5</v>
      </c>
      <c r="CI39">
        <f>INDEX(relevances,1,CF39)*INDEX(relevances,1,CG39)*INDEX(relevances,1,CH39)</f>
        <v>0</v>
      </c>
      <c r="CJ39">
        <f t="shared" si="47"/>
        <v>-1</v>
      </c>
      <c r="CK39">
        <f>INDEX(inputs,CF39,CH39)</f>
        <v>-1</v>
      </c>
      <c r="CL39">
        <f>INDEX(inputs,CG39,CH39)</f>
        <v>-1</v>
      </c>
      <c r="CN39">
        <f t="shared" si="71"/>
        <v>0</v>
      </c>
      <c r="CO39">
        <f t="shared" si="72"/>
        <v>0</v>
      </c>
      <c r="CP39">
        <f t="shared" si="73"/>
        <v>0</v>
      </c>
      <c r="CQ39">
        <v>2</v>
      </c>
      <c r="CR39">
        <v>9</v>
      </c>
      <c r="CS39">
        <v>5</v>
      </c>
      <c r="CT39">
        <f>INDEX(relevances,1,CQ39)*INDEX(relevances,1,CR39)*INDEX(relevances,1,CS39)</f>
        <v>0</v>
      </c>
      <c r="CU39">
        <f t="shared" si="48"/>
        <v>0</v>
      </c>
      <c r="CV39">
        <f>INDEX(inputs,CQ39,CS39)</f>
        <v>-1</v>
      </c>
      <c r="CW39">
        <f>INDEX(inputs,CR39,CS39)</f>
        <v>0</v>
      </c>
      <c r="CY39">
        <f t="shared" si="74"/>
        <v>0</v>
      </c>
      <c r="CZ39">
        <f t="shared" si="75"/>
        <v>0</v>
      </c>
      <c r="DA39">
        <f t="shared" si="76"/>
        <v>0</v>
      </c>
      <c r="DB39">
        <v>2</v>
      </c>
      <c r="DC39">
        <v>10</v>
      </c>
      <c r="DD39">
        <v>5</v>
      </c>
      <c r="DE39">
        <f>INDEX(relevances,1,DB39)*INDEX(relevances,1,DC39)*INDEX(relevances,1,DD39)</f>
        <v>0</v>
      </c>
      <c r="DF39">
        <f t="shared" si="49"/>
        <v>0</v>
      </c>
      <c r="DG39">
        <f>INDEX(inputs,DB39,DD39)</f>
        <v>-1</v>
      </c>
      <c r="DH39">
        <f>INDEX(inputs,DC39,DD39)</f>
        <v>0</v>
      </c>
      <c r="DJ39">
        <f t="shared" si="77"/>
        <v>0</v>
      </c>
      <c r="DK39">
        <f t="shared" si="78"/>
        <v>0</v>
      </c>
      <c r="DL39">
        <f t="shared" si="79"/>
        <v>0</v>
      </c>
    </row>
    <row r="40" spans="3:116" x14ac:dyDescent="0.2">
      <c r="G40">
        <v>2</v>
      </c>
      <c r="H40">
        <v>1</v>
      </c>
      <c r="I40" t="s">
        <v>1</v>
      </c>
      <c r="J40">
        <f>INDEX(relevances,1,G40)*INDEX(relevances,1,H40)*INDEX(relevances,1,10+MATCH(I40,alternatives,0))</f>
        <v>1</v>
      </c>
      <c r="K40">
        <f t="shared" si="40"/>
        <v>-1</v>
      </c>
      <c r="L40">
        <f>INDEX(inputs,G40,10+MATCH(I40,alternatives,0))</f>
        <v>-1</v>
      </c>
      <c r="M40">
        <f>INDEX(inputs,H40,10+MATCH(I40,alternatives,0))</f>
        <v>1</v>
      </c>
      <c r="O40">
        <f t="shared" si="50"/>
        <v>1</v>
      </c>
      <c r="P40">
        <f t="shared" si="51"/>
        <v>1</v>
      </c>
      <c r="Q40">
        <f t="shared" si="52"/>
        <v>1</v>
      </c>
      <c r="R40">
        <v>2</v>
      </c>
      <c r="S40">
        <v>2</v>
      </c>
      <c r="T40" t="s">
        <v>1</v>
      </c>
      <c r="U40">
        <f>INDEX(relevances,1,R40)*INDEX(relevances,1,S40)*INDEX(relevances,1,10+MATCH(T40,alternatives,0))</f>
        <v>1</v>
      </c>
      <c r="V40">
        <f t="shared" si="41"/>
        <v>1</v>
      </c>
      <c r="W40">
        <f>INDEX(inputs,R40,10+MATCH(T40,alternatives,0))</f>
        <v>-1</v>
      </c>
      <c r="X40">
        <f>INDEX(inputs,S40,10+MATCH(T40,alternatives,0))</f>
        <v>-1</v>
      </c>
      <c r="Z40">
        <f t="shared" si="53"/>
        <v>1</v>
      </c>
      <c r="AA40">
        <f t="shared" si="54"/>
        <v>1</v>
      </c>
      <c r="AB40">
        <f t="shared" si="55"/>
        <v>1</v>
      </c>
      <c r="AC40">
        <v>2</v>
      </c>
      <c r="AD40">
        <v>3</v>
      </c>
      <c r="AE40" t="s">
        <v>1</v>
      </c>
      <c r="AF40">
        <f>INDEX(relevances,1,AC40)*INDEX(relevances,1,AD40)*INDEX(relevances,1,10+MATCH(AE40,alternatives,0))</f>
        <v>0</v>
      </c>
      <c r="AG40">
        <f t="shared" si="42"/>
        <v>-1</v>
      </c>
      <c r="AH40">
        <f>INDEX(inputs,AC40,10+MATCH(AE40,alternatives,0))</f>
        <v>-1</v>
      </c>
      <c r="AI40">
        <f>INDEX(inputs,AD40,10+MATCH(AE40,alternatives,0))</f>
        <v>-1</v>
      </c>
      <c r="AK40">
        <f t="shared" si="56"/>
        <v>0</v>
      </c>
      <c r="AL40">
        <f t="shared" si="57"/>
        <v>0</v>
      </c>
      <c r="AM40">
        <f t="shared" si="58"/>
        <v>0</v>
      </c>
      <c r="AN40">
        <v>2</v>
      </c>
      <c r="AO40">
        <v>4</v>
      </c>
      <c r="AP40" t="s">
        <v>1</v>
      </c>
      <c r="AQ40">
        <f>INDEX(relevances,1,AN40)*INDEX(relevances,1,AO40)*INDEX(relevances,1,10+MATCH(AP40,alternatives,0))</f>
        <v>0</v>
      </c>
      <c r="AR40">
        <f t="shared" si="43"/>
        <v>-1</v>
      </c>
      <c r="AS40">
        <f>INDEX(inputs,AN40,10+MATCH(AP40,alternatives,0))</f>
        <v>-1</v>
      </c>
      <c r="AT40">
        <f>INDEX(inputs,AO40,10+MATCH(AP40,alternatives,0))</f>
        <v>-1</v>
      </c>
      <c r="AV40">
        <f t="shared" si="59"/>
        <v>0</v>
      </c>
      <c r="AW40">
        <f t="shared" si="60"/>
        <v>0</v>
      </c>
      <c r="AX40">
        <f t="shared" si="61"/>
        <v>0</v>
      </c>
      <c r="AY40">
        <v>2</v>
      </c>
      <c r="AZ40">
        <v>5</v>
      </c>
      <c r="BA40" t="s">
        <v>1</v>
      </c>
      <c r="BB40">
        <f>INDEX(relevances,1,AY40)*INDEX(relevances,1,AZ40)*INDEX(relevances,1,10+MATCH(BA40,alternatives,0))</f>
        <v>0</v>
      </c>
      <c r="BC40">
        <f t="shared" si="44"/>
        <v>-1</v>
      </c>
      <c r="BD40">
        <f>INDEX(inputs,AY40,10+MATCH(BA40,alternatives,0))</f>
        <v>-1</v>
      </c>
      <c r="BE40">
        <f>INDEX(inputs,AZ40,10+MATCH(BA40,alternatives,0))</f>
        <v>-1</v>
      </c>
      <c r="BG40">
        <f t="shared" si="62"/>
        <v>0</v>
      </c>
      <c r="BH40">
        <f t="shared" si="63"/>
        <v>0</v>
      </c>
      <c r="BI40">
        <f t="shared" si="64"/>
        <v>0</v>
      </c>
      <c r="BJ40">
        <v>2</v>
      </c>
      <c r="BK40">
        <v>6</v>
      </c>
      <c r="BL40" t="s">
        <v>1</v>
      </c>
      <c r="BM40">
        <f>INDEX(relevances,1,BJ40)*INDEX(relevances,1,BK40)*INDEX(relevances,1,10+MATCH(BL40,alternatives,0))</f>
        <v>1</v>
      </c>
      <c r="BN40">
        <f t="shared" si="45"/>
        <v>-1</v>
      </c>
      <c r="BO40">
        <f>INDEX(inputs,BJ40,10+MATCH(BL40,alternatives,0))</f>
        <v>-1</v>
      </c>
      <c r="BP40">
        <f>INDEX(inputs,BK40,10+MATCH(BL40,alternatives,0))</f>
        <v>1</v>
      </c>
      <c r="BR40">
        <f t="shared" si="65"/>
        <v>1</v>
      </c>
      <c r="BS40">
        <f t="shared" si="66"/>
        <v>1</v>
      </c>
      <c r="BT40">
        <f t="shared" si="67"/>
        <v>1</v>
      </c>
      <c r="BU40">
        <v>2</v>
      </c>
      <c r="BV40">
        <v>7</v>
      </c>
      <c r="BW40" t="s">
        <v>1</v>
      </c>
      <c r="BX40">
        <f>INDEX(relevances,1,BU40)*INDEX(relevances,1,BV40)*INDEX(relevances,1,10+MATCH(BW40,alternatives,0))</f>
        <v>1</v>
      </c>
      <c r="BY40">
        <f t="shared" si="46"/>
        <v>-1</v>
      </c>
      <c r="BZ40">
        <f>INDEX(inputs,BU40,10+MATCH(BW40,alternatives,0))</f>
        <v>-1</v>
      </c>
      <c r="CA40">
        <f>INDEX(inputs,BV40,10+MATCH(BW40,alternatives,0))</f>
        <v>1</v>
      </c>
      <c r="CC40">
        <f t="shared" si="68"/>
        <v>1</v>
      </c>
      <c r="CD40">
        <f t="shared" si="69"/>
        <v>1</v>
      </c>
      <c r="CE40">
        <f t="shared" si="70"/>
        <v>1</v>
      </c>
      <c r="CF40">
        <v>2</v>
      </c>
      <c r="CG40">
        <v>8</v>
      </c>
      <c r="CH40" t="s">
        <v>1</v>
      </c>
      <c r="CI40">
        <f>INDEX(relevances,1,CF40)*INDEX(relevances,1,CG40)*INDEX(relevances,1,10+MATCH(CH40,alternatives,0))</f>
        <v>1</v>
      </c>
      <c r="CJ40">
        <f t="shared" si="47"/>
        <v>-1</v>
      </c>
      <c r="CK40">
        <f>INDEX(inputs,CF40,10+MATCH(CH40,alternatives,0))</f>
        <v>-1</v>
      </c>
      <c r="CL40">
        <f>INDEX(inputs,CG40,10+MATCH(CH40,alternatives,0))</f>
        <v>-1</v>
      </c>
      <c r="CN40">
        <f t="shared" si="71"/>
        <v>-1</v>
      </c>
      <c r="CO40">
        <f t="shared" si="72"/>
        <v>1</v>
      </c>
      <c r="CP40">
        <f t="shared" si="73"/>
        <v>-1</v>
      </c>
      <c r="CQ40">
        <v>2</v>
      </c>
      <c r="CR40">
        <v>9</v>
      </c>
      <c r="CS40" t="s">
        <v>1</v>
      </c>
      <c r="CT40">
        <f>INDEX(relevances,1,CQ40)*INDEX(relevances,1,CR40)*INDEX(relevances,1,10+MATCH(CS40,alternatives,0))</f>
        <v>0</v>
      </c>
      <c r="CU40">
        <f t="shared" si="48"/>
        <v>0</v>
      </c>
      <c r="CV40">
        <f>INDEX(inputs,CQ40,10+MATCH(CS40,alternatives,0))</f>
        <v>-1</v>
      </c>
      <c r="CW40">
        <f>INDEX(inputs,CR40,10+MATCH(CS40,alternatives,0))</f>
        <v>0</v>
      </c>
      <c r="CY40">
        <f t="shared" si="74"/>
        <v>0</v>
      </c>
      <c r="CZ40">
        <f t="shared" si="75"/>
        <v>0</v>
      </c>
      <c r="DA40">
        <f t="shared" si="76"/>
        <v>0</v>
      </c>
      <c r="DB40">
        <v>2</v>
      </c>
      <c r="DC40">
        <v>10</v>
      </c>
      <c r="DD40" t="s">
        <v>1</v>
      </c>
      <c r="DE40">
        <f>INDEX(relevances,1,DB40)*INDEX(relevances,1,DC40)*INDEX(relevances,1,10+MATCH(DD40,alternatives,0))</f>
        <v>0</v>
      </c>
      <c r="DF40">
        <f t="shared" si="49"/>
        <v>0</v>
      </c>
      <c r="DG40">
        <f>INDEX(inputs,DB40,10+MATCH(DD40,alternatives,0))</f>
        <v>-1</v>
      </c>
      <c r="DH40">
        <f>INDEX(inputs,DC40,10+MATCH(DD40,alternatives,0))</f>
        <v>0</v>
      </c>
      <c r="DJ40">
        <f t="shared" si="77"/>
        <v>0</v>
      </c>
      <c r="DK40">
        <f t="shared" si="78"/>
        <v>0</v>
      </c>
      <c r="DL40">
        <f t="shared" si="79"/>
        <v>0</v>
      </c>
    </row>
    <row r="41" spans="3:116" x14ac:dyDescent="0.2">
      <c r="G41">
        <v>2</v>
      </c>
      <c r="H41">
        <v>1</v>
      </c>
      <c r="I41" t="s">
        <v>2</v>
      </c>
      <c r="J41">
        <f>INDEX(relevances,1,G41)*INDEX(relevances,1,H41)*INDEX(relevances,1,10+MATCH(I41,alternatives,0))</f>
        <v>1</v>
      </c>
      <c r="K41">
        <f t="shared" si="40"/>
        <v>-1</v>
      </c>
      <c r="L41">
        <f>INDEX(inputs,G41,10+MATCH(I41,alternatives,0))</f>
        <v>1</v>
      </c>
      <c r="M41">
        <f>INDEX(inputs,H41,10+MATCH(I41,alternatives,0))</f>
        <v>-1</v>
      </c>
      <c r="O41">
        <f t="shared" si="50"/>
        <v>1</v>
      </c>
      <c r="P41">
        <f t="shared" si="51"/>
        <v>1</v>
      </c>
      <c r="Q41">
        <f>IF(J41=0,0,IF(OR(K41=1,L41&lt;&gt;M41),1,-1))</f>
        <v>1</v>
      </c>
      <c r="R41">
        <v>2</v>
      </c>
      <c r="S41">
        <v>2</v>
      </c>
      <c r="T41" t="s">
        <v>2</v>
      </c>
      <c r="U41">
        <f>INDEX(relevances,1,R41)*INDEX(relevances,1,S41)*INDEX(relevances,1,10+MATCH(T41,alternatives,0))</f>
        <v>1</v>
      </c>
      <c r="V41">
        <f t="shared" si="41"/>
        <v>1</v>
      </c>
      <c r="W41">
        <f>INDEX(inputs,R41,10+MATCH(T41,alternatives,0))</f>
        <v>1</v>
      </c>
      <c r="X41">
        <f>INDEX(inputs,S41,10+MATCH(T41,alternatives,0))</f>
        <v>1</v>
      </c>
      <c r="Z41">
        <f t="shared" si="53"/>
        <v>1</v>
      </c>
      <c r="AA41">
        <f t="shared" si="54"/>
        <v>1</v>
      </c>
      <c r="AB41">
        <f>IF(U41=0,0,IF(OR(V41=1,W41&lt;&gt;X41),1,-1))</f>
        <v>1</v>
      </c>
      <c r="AC41">
        <v>2</v>
      </c>
      <c r="AD41">
        <v>3</v>
      </c>
      <c r="AE41" t="s">
        <v>2</v>
      </c>
      <c r="AF41">
        <f>INDEX(relevances,1,AC41)*INDEX(relevances,1,AD41)*INDEX(relevances,1,10+MATCH(AE41,alternatives,0))</f>
        <v>0</v>
      </c>
      <c r="AG41">
        <f t="shared" si="42"/>
        <v>-1</v>
      </c>
      <c r="AH41">
        <f>INDEX(inputs,AC41,10+MATCH(AE41,alternatives,0))</f>
        <v>1</v>
      </c>
      <c r="AI41">
        <f>INDEX(inputs,AD41,10+MATCH(AE41,alternatives,0))</f>
        <v>-1</v>
      </c>
      <c r="AK41">
        <f t="shared" si="56"/>
        <v>0</v>
      </c>
      <c r="AL41">
        <f t="shared" si="57"/>
        <v>0</v>
      </c>
      <c r="AM41">
        <f>IF(AF41=0,0,IF(OR(AG41=1,AH41&lt;&gt;AI41),1,-1))</f>
        <v>0</v>
      </c>
      <c r="AN41">
        <v>2</v>
      </c>
      <c r="AO41">
        <v>4</v>
      </c>
      <c r="AP41" t="s">
        <v>2</v>
      </c>
      <c r="AQ41">
        <f>INDEX(relevances,1,AN41)*INDEX(relevances,1,AO41)*INDEX(relevances,1,10+MATCH(AP41,alternatives,0))</f>
        <v>0</v>
      </c>
      <c r="AR41">
        <f t="shared" si="43"/>
        <v>-1</v>
      </c>
      <c r="AS41">
        <f>INDEX(inputs,AN41,10+MATCH(AP41,alternatives,0))</f>
        <v>1</v>
      </c>
      <c r="AT41">
        <f>INDEX(inputs,AO41,10+MATCH(AP41,alternatives,0))</f>
        <v>1</v>
      </c>
      <c r="AV41">
        <f t="shared" si="59"/>
        <v>0</v>
      </c>
      <c r="AW41">
        <f t="shared" si="60"/>
        <v>0</v>
      </c>
      <c r="AX41">
        <f>IF(AQ41=0,0,IF(OR(AR41=1,AS41&lt;&gt;AT41),1,-1))</f>
        <v>0</v>
      </c>
      <c r="AY41">
        <v>2</v>
      </c>
      <c r="AZ41">
        <v>5</v>
      </c>
      <c r="BA41" t="s">
        <v>2</v>
      </c>
      <c r="BB41">
        <f>INDEX(relevances,1,AY41)*INDEX(relevances,1,AZ41)*INDEX(relevances,1,10+MATCH(BA41,alternatives,0))</f>
        <v>0</v>
      </c>
      <c r="BC41">
        <f t="shared" si="44"/>
        <v>-1</v>
      </c>
      <c r="BD41">
        <f>INDEX(inputs,AY41,10+MATCH(BA41,alternatives,0))</f>
        <v>1</v>
      </c>
      <c r="BE41">
        <f>INDEX(inputs,AZ41,10+MATCH(BA41,alternatives,0))</f>
        <v>1</v>
      </c>
      <c r="BG41">
        <f t="shared" si="62"/>
        <v>0</v>
      </c>
      <c r="BH41">
        <f t="shared" si="63"/>
        <v>0</v>
      </c>
      <c r="BI41">
        <f>IF(BB41=0,0,IF(OR(BC41=1,BD41&lt;&gt;BE41),1,-1))</f>
        <v>0</v>
      </c>
      <c r="BJ41">
        <v>2</v>
      </c>
      <c r="BK41">
        <v>6</v>
      </c>
      <c r="BL41" t="s">
        <v>2</v>
      </c>
      <c r="BM41">
        <f>INDEX(relevances,1,BJ41)*INDEX(relevances,1,BK41)*INDEX(relevances,1,10+MATCH(BL41,alternatives,0))</f>
        <v>1</v>
      </c>
      <c r="BN41">
        <f t="shared" si="45"/>
        <v>-1</v>
      </c>
      <c r="BO41">
        <f>INDEX(inputs,BJ41,10+MATCH(BL41,alternatives,0))</f>
        <v>1</v>
      </c>
      <c r="BP41">
        <f>INDEX(inputs,BK41,10+MATCH(BL41,alternatives,0))</f>
        <v>-1</v>
      </c>
      <c r="BR41">
        <f t="shared" si="65"/>
        <v>1</v>
      </c>
      <c r="BS41">
        <f t="shared" si="66"/>
        <v>1</v>
      </c>
      <c r="BT41">
        <f>IF(BM41=0,0,IF(OR(BN41=1,BO41&lt;&gt;BP41),1,-1))</f>
        <v>1</v>
      </c>
      <c r="BU41">
        <v>2</v>
      </c>
      <c r="BV41">
        <v>7</v>
      </c>
      <c r="BW41" t="s">
        <v>2</v>
      </c>
      <c r="BX41">
        <f>INDEX(relevances,1,BU41)*INDEX(relevances,1,BV41)*INDEX(relevances,1,10+MATCH(BW41,alternatives,0))</f>
        <v>1</v>
      </c>
      <c r="BY41">
        <f t="shared" si="46"/>
        <v>-1</v>
      </c>
      <c r="BZ41">
        <f>INDEX(inputs,BU41,10+MATCH(BW41,alternatives,0))</f>
        <v>1</v>
      </c>
      <c r="CA41">
        <f>INDEX(inputs,BV41,10+MATCH(BW41,alternatives,0))</f>
        <v>-1</v>
      </c>
      <c r="CC41">
        <f t="shared" si="68"/>
        <v>1</v>
      </c>
      <c r="CD41">
        <f t="shared" si="69"/>
        <v>1</v>
      </c>
      <c r="CE41">
        <f>IF(BX41=0,0,IF(OR(BY41=1,BZ41&lt;&gt;CA41),1,-1))</f>
        <v>1</v>
      </c>
      <c r="CF41">
        <v>2</v>
      </c>
      <c r="CG41">
        <v>8</v>
      </c>
      <c r="CH41" t="s">
        <v>2</v>
      </c>
      <c r="CI41">
        <f>INDEX(relevances,1,CF41)*INDEX(relevances,1,CG41)*INDEX(relevances,1,10+MATCH(CH41,alternatives,0))</f>
        <v>1</v>
      </c>
      <c r="CJ41">
        <f t="shared" si="47"/>
        <v>-1</v>
      </c>
      <c r="CK41">
        <f>INDEX(inputs,CF41,10+MATCH(CH41,alternatives,0))</f>
        <v>1</v>
      </c>
      <c r="CL41">
        <f>INDEX(inputs,CG41,10+MATCH(CH41,alternatives,0))</f>
        <v>1</v>
      </c>
      <c r="CN41">
        <f t="shared" si="71"/>
        <v>-1</v>
      </c>
      <c r="CO41">
        <f t="shared" si="72"/>
        <v>1</v>
      </c>
      <c r="CP41">
        <f>IF(CI41=0,0,IF(OR(CJ41=1,CK41&lt;&gt;CL41),1,-1))</f>
        <v>-1</v>
      </c>
      <c r="CQ41">
        <v>2</v>
      </c>
      <c r="CR41">
        <v>9</v>
      </c>
      <c r="CS41" t="s">
        <v>2</v>
      </c>
      <c r="CT41">
        <f>INDEX(relevances,1,CQ41)*INDEX(relevances,1,CR41)*INDEX(relevances,1,10+MATCH(CS41,alternatives,0))</f>
        <v>0</v>
      </c>
      <c r="CU41">
        <f t="shared" si="48"/>
        <v>0</v>
      </c>
      <c r="CV41">
        <f>INDEX(inputs,CQ41,10+MATCH(CS41,alternatives,0))</f>
        <v>1</v>
      </c>
      <c r="CW41">
        <f>INDEX(inputs,CR41,10+MATCH(CS41,alternatives,0))</f>
        <v>0</v>
      </c>
      <c r="CY41">
        <f t="shared" si="74"/>
        <v>0</v>
      </c>
      <c r="CZ41">
        <f t="shared" si="75"/>
        <v>0</v>
      </c>
      <c r="DA41">
        <f>IF(CT41=0,0,IF(OR(CU41=1,CV41&lt;&gt;CW41),1,-1))</f>
        <v>0</v>
      </c>
      <c r="DB41">
        <v>2</v>
      </c>
      <c r="DC41">
        <v>10</v>
      </c>
      <c r="DD41" t="s">
        <v>2</v>
      </c>
      <c r="DE41">
        <f>INDEX(relevances,1,DB41)*INDEX(relevances,1,DC41)*INDEX(relevances,1,10+MATCH(DD41,alternatives,0))</f>
        <v>0</v>
      </c>
      <c r="DF41">
        <f t="shared" si="49"/>
        <v>0</v>
      </c>
      <c r="DG41">
        <f>INDEX(inputs,DB41,10+MATCH(DD41,alternatives,0))</f>
        <v>1</v>
      </c>
      <c r="DH41">
        <f>INDEX(inputs,DC41,10+MATCH(DD41,alternatives,0))</f>
        <v>0</v>
      </c>
      <c r="DJ41">
        <f t="shared" si="77"/>
        <v>0</v>
      </c>
      <c r="DK41">
        <f t="shared" si="78"/>
        <v>0</v>
      </c>
      <c r="DL41">
        <f t="shared" si="79"/>
        <v>0</v>
      </c>
    </row>
    <row r="42" spans="3:116" x14ac:dyDescent="0.2">
      <c r="C42" t="s">
        <v>27</v>
      </c>
      <c r="G42">
        <v>2</v>
      </c>
      <c r="H42">
        <v>1</v>
      </c>
      <c r="I42" t="s">
        <v>3</v>
      </c>
      <c r="J42">
        <f>INDEX(relevances,1,G42)*INDEX(relevances,1,H42)*INDEX(relevances,1,10+MATCH(I42,alternatives,0))</f>
        <v>0</v>
      </c>
      <c r="K42">
        <f t="shared" si="40"/>
        <v>-1</v>
      </c>
      <c r="L42">
        <f>INDEX(inputs,G42,10+MATCH(I42,alternatives,0))</f>
        <v>-1</v>
      </c>
      <c r="M42">
        <f>INDEX(inputs,H42,10+MATCH(I42,alternatives,0))</f>
        <v>-1</v>
      </c>
      <c r="O42">
        <f t="shared" si="50"/>
        <v>0</v>
      </c>
      <c r="P42">
        <f t="shared" si="51"/>
        <v>0</v>
      </c>
      <c r="Q42">
        <f t="shared" si="52"/>
        <v>0</v>
      </c>
      <c r="R42">
        <v>2</v>
      </c>
      <c r="S42">
        <v>2</v>
      </c>
      <c r="T42" t="s">
        <v>3</v>
      </c>
      <c r="U42">
        <f>INDEX(relevances,1,R42)*INDEX(relevances,1,S42)*INDEX(relevances,1,10+MATCH(T42,alternatives,0))</f>
        <v>0</v>
      </c>
      <c r="V42">
        <f t="shared" si="41"/>
        <v>1</v>
      </c>
      <c r="W42">
        <f>INDEX(inputs,R42,10+MATCH(T42,alternatives,0))</f>
        <v>-1</v>
      </c>
      <c r="X42">
        <f>INDEX(inputs,S42,10+MATCH(T42,alternatives,0))</f>
        <v>-1</v>
      </c>
      <c r="Z42">
        <f t="shared" si="53"/>
        <v>0</v>
      </c>
      <c r="AA42">
        <f t="shared" si="54"/>
        <v>0</v>
      </c>
      <c r="AB42">
        <f t="shared" si="55"/>
        <v>0</v>
      </c>
      <c r="AC42">
        <v>2</v>
      </c>
      <c r="AD42">
        <v>3</v>
      </c>
      <c r="AE42" t="s">
        <v>3</v>
      </c>
      <c r="AF42">
        <f>INDEX(relevances,1,AC42)*INDEX(relevances,1,AD42)*INDEX(relevances,1,10+MATCH(AE42,alternatives,0))</f>
        <v>0</v>
      </c>
      <c r="AG42">
        <f t="shared" si="42"/>
        <v>-1</v>
      </c>
      <c r="AH42">
        <f>INDEX(inputs,AC42,10+MATCH(AE42,alternatives,0))</f>
        <v>-1</v>
      </c>
      <c r="AI42">
        <f>INDEX(inputs,AD42,10+MATCH(AE42,alternatives,0))</f>
        <v>1</v>
      </c>
      <c r="AK42">
        <f t="shared" si="56"/>
        <v>0</v>
      </c>
      <c r="AL42">
        <f t="shared" si="57"/>
        <v>0</v>
      </c>
      <c r="AM42">
        <f t="shared" si="58"/>
        <v>0</v>
      </c>
      <c r="AN42">
        <v>2</v>
      </c>
      <c r="AO42">
        <v>4</v>
      </c>
      <c r="AP42" t="s">
        <v>3</v>
      </c>
      <c r="AQ42">
        <f>INDEX(relevances,1,AN42)*INDEX(relevances,1,AO42)*INDEX(relevances,1,10+MATCH(AP42,alternatives,0))</f>
        <v>0</v>
      </c>
      <c r="AR42">
        <f t="shared" si="43"/>
        <v>-1</v>
      </c>
      <c r="AS42">
        <f>INDEX(inputs,AN42,10+MATCH(AP42,alternatives,0))</f>
        <v>-1</v>
      </c>
      <c r="AT42">
        <f>INDEX(inputs,AO42,10+MATCH(AP42,alternatives,0))</f>
        <v>-1</v>
      </c>
      <c r="AV42">
        <f t="shared" si="59"/>
        <v>0</v>
      </c>
      <c r="AW42">
        <f t="shared" si="60"/>
        <v>0</v>
      </c>
      <c r="AX42">
        <f t="shared" si="61"/>
        <v>0</v>
      </c>
      <c r="AY42">
        <v>2</v>
      </c>
      <c r="AZ42">
        <v>5</v>
      </c>
      <c r="BA42" t="s">
        <v>3</v>
      </c>
      <c r="BB42">
        <f>INDEX(relevances,1,AY42)*INDEX(relevances,1,AZ42)*INDEX(relevances,1,10+MATCH(BA42,alternatives,0))</f>
        <v>0</v>
      </c>
      <c r="BC42">
        <f t="shared" si="44"/>
        <v>-1</v>
      </c>
      <c r="BD42">
        <f>INDEX(inputs,AY42,10+MATCH(BA42,alternatives,0))</f>
        <v>-1</v>
      </c>
      <c r="BE42">
        <f>INDEX(inputs,AZ42,10+MATCH(BA42,alternatives,0))</f>
        <v>-1</v>
      </c>
      <c r="BG42">
        <f t="shared" si="62"/>
        <v>0</v>
      </c>
      <c r="BH42">
        <f t="shared" si="63"/>
        <v>0</v>
      </c>
      <c r="BI42">
        <f t="shared" si="64"/>
        <v>0</v>
      </c>
      <c r="BJ42">
        <v>2</v>
      </c>
      <c r="BK42">
        <v>6</v>
      </c>
      <c r="BL42" t="s">
        <v>3</v>
      </c>
      <c r="BM42">
        <f>INDEX(relevances,1,BJ42)*INDEX(relevances,1,BK42)*INDEX(relevances,1,10+MATCH(BL42,alternatives,0))</f>
        <v>0</v>
      </c>
      <c r="BN42">
        <f t="shared" si="45"/>
        <v>-1</v>
      </c>
      <c r="BO42">
        <f>INDEX(inputs,BJ42,10+MATCH(BL42,alternatives,0))</f>
        <v>-1</v>
      </c>
      <c r="BP42">
        <f>INDEX(inputs,BK42,10+MATCH(BL42,alternatives,0))</f>
        <v>-1</v>
      </c>
      <c r="BR42">
        <f t="shared" si="65"/>
        <v>0</v>
      </c>
      <c r="BS42">
        <f t="shared" si="66"/>
        <v>0</v>
      </c>
      <c r="BT42">
        <f t="shared" si="67"/>
        <v>0</v>
      </c>
      <c r="BU42">
        <v>2</v>
      </c>
      <c r="BV42">
        <v>7</v>
      </c>
      <c r="BW42" t="s">
        <v>3</v>
      </c>
      <c r="BX42">
        <f>INDEX(relevances,1,BU42)*INDEX(relevances,1,BV42)*INDEX(relevances,1,10+MATCH(BW42,alternatives,0))</f>
        <v>0</v>
      </c>
      <c r="BY42">
        <f t="shared" si="46"/>
        <v>-1</v>
      </c>
      <c r="BZ42">
        <f>INDEX(inputs,BU42,10+MATCH(BW42,alternatives,0))</f>
        <v>-1</v>
      </c>
      <c r="CA42">
        <f>INDEX(inputs,BV42,10+MATCH(BW42,alternatives,0))</f>
        <v>-1</v>
      </c>
      <c r="CC42">
        <f t="shared" si="68"/>
        <v>0</v>
      </c>
      <c r="CD42">
        <f t="shared" si="69"/>
        <v>0</v>
      </c>
      <c r="CE42">
        <f t="shared" si="70"/>
        <v>0</v>
      </c>
      <c r="CF42">
        <v>2</v>
      </c>
      <c r="CG42">
        <v>8</v>
      </c>
      <c r="CH42" t="s">
        <v>3</v>
      </c>
      <c r="CI42">
        <f>INDEX(relevances,1,CF42)*INDEX(relevances,1,CG42)*INDEX(relevances,1,10+MATCH(CH42,alternatives,0))</f>
        <v>0</v>
      </c>
      <c r="CJ42">
        <f t="shared" si="47"/>
        <v>-1</v>
      </c>
      <c r="CK42">
        <f>INDEX(inputs,CF42,10+MATCH(CH42,alternatives,0))</f>
        <v>-1</v>
      </c>
      <c r="CL42">
        <f>INDEX(inputs,CG42,10+MATCH(CH42,alternatives,0))</f>
        <v>-1</v>
      </c>
      <c r="CN42">
        <f t="shared" si="71"/>
        <v>0</v>
      </c>
      <c r="CO42">
        <f t="shared" si="72"/>
        <v>0</v>
      </c>
      <c r="CP42">
        <f t="shared" si="73"/>
        <v>0</v>
      </c>
      <c r="CQ42">
        <v>2</v>
      </c>
      <c r="CR42">
        <v>9</v>
      </c>
      <c r="CS42" t="s">
        <v>3</v>
      </c>
      <c r="CT42">
        <f>INDEX(relevances,1,CQ42)*INDEX(relevances,1,CR42)*INDEX(relevances,1,10+MATCH(CS42,alternatives,0))</f>
        <v>0</v>
      </c>
      <c r="CU42">
        <f t="shared" si="48"/>
        <v>0</v>
      </c>
      <c r="CV42">
        <f>INDEX(inputs,CQ42,10+MATCH(CS42,alternatives,0))</f>
        <v>-1</v>
      </c>
      <c r="CW42">
        <f>INDEX(inputs,CR42,10+MATCH(CS42,alternatives,0))</f>
        <v>0</v>
      </c>
      <c r="CY42">
        <f t="shared" si="74"/>
        <v>0</v>
      </c>
      <c r="CZ42">
        <f t="shared" si="75"/>
        <v>0</v>
      </c>
      <c r="DA42">
        <f t="shared" si="76"/>
        <v>0</v>
      </c>
      <c r="DB42">
        <v>2</v>
      </c>
      <c r="DC42">
        <v>10</v>
      </c>
      <c r="DD42" t="s">
        <v>3</v>
      </c>
      <c r="DE42">
        <f>INDEX(relevances,1,DB42)*INDEX(relevances,1,DC42)*INDEX(relevances,1,10+MATCH(DD42,alternatives,0))</f>
        <v>0</v>
      </c>
      <c r="DF42">
        <f t="shared" si="49"/>
        <v>0</v>
      </c>
      <c r="DG42">
        <f>INDEX(inputs,DB42,10+MATCH(DD42,alternatives,0))</f>
        <v>-1</v>
      </c>
      <c r="DH42">
        <f>INDEX(inputs,DC42,10+MATCH(DD42,alternatives,0))</f>
        <v>0</v>
      </c>
      <c r="DJ42">
        <f t="shared" si="77"/>
        <v>0</v>
      </c>
      <c r="DK42">
        <f t="shared" si="78"/>
        <v>0</v>
      </c>
      <c r="DL42">
        <f t="shared" si="79"/>
        <v>0</v>
      </c>
    </row>
    <row r="43" spans="3:116" x14ac:dyDescent="0.2">
      <c r="C43" t="s">
        <v>24</v>
      </c>
      <c r="D43" t="s">
        <v>25</v>
      </c>
      <c r="E43" t="s">
        <v>31</v>
      </c>
      <c r="G43">
        <v>2</v>
      </c>
      <c r="H43">
        <v>1</v>
      </c>
      <c r="I43" t="s">
        <v>4</v>
      </c>
      <c r="J43">
        <f>INDEX(relevances,1,G43)*INDEX(relevances,1,H43)*INDEX(relevances,1,10+MATCH(I43,alternatives,0))</f>
        <v>0</v>
      </c>
      <c r="K43">
        <f t="shared" si="40"/>
        <v>-1</v>
      </c>
      <c r="L43">
        <f>INDEX(inputs,G43,10+MATCH(I43,alternatives,0))</f>
        <v>-1</v>
      </c>
      <c r="M43">
        <f>INDEX(inputs,H43,10+MATCH(I43,alternatives,0))</f>
        <v>-1</v>
      </c>
      <c r="O43">
        <f t="shared" si="50"/>
        <v>0</v>
      </c>
      <c r="P43">
        <f t="shared" si="51"/>
        <v>0</v>
      </c>
      <c r="Q43">
        <f t="shared" si="52"/>
        <v>0</v>
      </c>
      <c r="R43">
        <v>2</v>
      </c>
      <c r="S43">
        <v>2</v>
      </c>
      <c r="T43" t="s">
        <v>4</v>
      </c>
      <c r="U43">
        <f>INDEX(relevances,1,R43)*INDEX(relevances,1,S43)*INDEX(relevances,1,10+MATCH(T43,alternatives,0))</f>
        <v>0</v>
      </c>
      <c r="V43">
        <f t="shared" si="41"/>
        <v>1</v>
      </c>
      <c r="W43">
        <f>INDEX(inputs,R43,10+MATCH(T43,alternatives,0))</f>
        <v>-1</v>
      </c>
      <c r="X43">
        <f>INDEX(inputs,S43,10+MATCH(T43,alternatives,0))</f>
        <v>-1</v>
      </c>
      <c r="Z43">
        <f t="shared" si="53"/>
        <v>0</v>
      </c>
      <c r="AA43">
        <f t="shared" si="54"/>
        <v>0</v>
      </c>
      <c r="AB43">
        <f t="shared" si="55"/>
        <v>0</v>
      </c>
      <c r="AC43">
        <v>2</v>
      </c>
      <c r="AD43">
        <v>3</v>
      </c>
      <c r="AE43" t="s">
        <v>4</v>
      </c>
      <c r="AF43">
        <f>INDEX(relevances,1,AC43)*INDEX(relevances,1,AD43)*INDEX(relevances,1,10+MATCH(AE43,alternatives,0))</f>
        <v>0</v>
      </c>
      <c r="AG43">
        <f t="shared" si="42"/>
        <v>-1</v>
      </c>
      <c r="AH43">
        <f>INDEX(inputs,AC43,10+MATCH(AE43,alternatives,0))</f>
        <v>-1</v>
      </c>
      <c r="AI43">
        <f>INDEX(inputs,AD43,10+MATCH(AE43,alternatives,0))</f>
        <v>-1</v>
      </c>
      <c r="AK43">
        <f t="shared" si="56"/>
        <v>0</v>
      </c>
      <c r="AL43">
        <f t="shared" si="57"/>
        <v>0</v>
      </c>
      <c r="AM43">
        <f t="shared" si="58"/>
        <v>0</v>
      </c>
      <c r="AN43">
        <v>2</v>
      </c>
      <c r="AO43">
        <v>4</v>
      </c>
      <c r="AP43" t="s">
        <v>4</v>
      </c>
      <c r="AQ43">
        <f>INDEX(relevances,1,AN43)*INDEX(relevances,1,AO43)*INDEX(relevances,1,10+MATCH(AP43,alternatives,0))</f>
        <v>0</v>
      </c>
      <c r="AR43">
        <f t="shared" si="43"/>
        <v>-1</v>
      </c>
      <c r="AS43">
        <f>INDEX(inputs,AN43,10+MATCH(AP43,alternatives,0))</f>
        <v>-1</v>
      </c>
      <c r="AT43">
        <f>INDEX(inputs,AO43,10+MATCH(AP43,alternatives,0))</f>
        <v>1</v>
      </c>
      <c r="AV43">
        <f t="shared" si="59"/>
        <v>0</v>
      </c>
      <c r="AW43">
        <f t="shared" si="60"/>
        <v>0</v>
      </c>
      <c r="AX43">
        <f t="shared" si="61"/>
        <v>0</v>
      </c>
      <c r="AY43">
        <v>2</v>
      </c>
      <c r="AZ43">
        <v>5</v>
      </c>
      <c r="BA43" t="s">
        <v>4</v>
      </c>
      <c r="BB43">
        <f>INDEX(relevances,1,AY43)*INDEX(relevances,1,AZ43)*INDEX(relevances,1,10+MATCH(BA43,alternatives,0))</f>
        <v>0</v>
      </c>
      <c r="BC43">
        <f t="shared" si="44"/>
        <v>-1</v>
      </c>
      <c r="BD43">
        <f>INDEX(inputs,AY43,10+MATCH(BA43,alternatives,0))</f>
        <v>-1</v>
      </c>
      <c r="BE43">
        <f>INDEX(inputs,AZ43,10+MATCH(BA43,alternatives,0))</f>
        <v>1</v>
      </c>
      <c r="BG43">
        <f t="shared" si="62"/>
        <v>0</v>
      </c>
      <c r="BH43">
        <f t="shared" si="63"/>
        <v>0</v>
      </c>
      <c r="BI43">
        <f t="shared" si="64"/>
        <v>0</v>
      </c>
      <c r="BJ43">
        <v>2</v>
      </c>
      <c r="BK43">
        <v>6</v>
      </c>
      <c r="BL43" t="s">
        <v>4</v>
      </c>
      <c r="BM43">
        <f>INDEX(relevances,1,BJ43)*INDEX(relevances,1,BK43)*INDEX(relevances,1,10+MATCH(BL43,alternatives,0))</f>
        <v>0</v>
      </c>
      <c r="BN43">
        <f t="shared" si="45"/>
        <v>-1</v>
      </c>
      <c r="BO43">
        <f>INDEX(inputs,BJ43,10+MATCH(BL43,alternatives,0))</f>
        <v>-1</v>
      </c>
      <c r="BP43">
        <f>INDEX(inputs,BK43,10+MATCH(BL43,alternatives,0))</f>
        <v>-1</v>
      </c>
      <c r="BR43">
        <f t="shared" si="65"/>
        <v>0</v>
      </c>
      <c r="BS43">
        <f t="shared" si="66"/>
        <v>0</v>
      </c>
      <c r="BT43">
        <f t="shared" si="67"/>
        <v>0</v>
      </c>
      <c r="BU43">
        <v>2</v>
      </c>
      <c r="BV43">
        <v>7</v>
      </c>
      <c r="BW43" t="s">
        <v>4</v>
      </c>
      <c r="BX43">
        <f>INDEX(relevances,1,BU43)*INDEX(relevances,1,BV43)*INDEX(relevances,1,10+MATCH(BW43,alternatives,0))</f>
        <v>0</v>
      </c>
      <c r="BY43">
        <f t="shared" si="46"/>
        <v>-1</v>
      </c>
      <c r="BZ43">
        <f>INDEX(inputs,BU43,10+MATCH(BW43,alternatives,0))</f>
        <v>-1</v>
      </c>
      <c r="CA43">
        <f>INDEX(inputs,BV43,10+MATCH(BW43,alternatives,0))</f>
        <v>-1</v>
      </c>
      <c r="CC43">
        <f t="shared" si="68"/>
        <v>0</v>
      </c>
      <c r="CD43">
        <f t="shared" si="69"/>
        <v>0</v>
      </c>
      <c r="CE43">
        <f t="shared" si="70"/>
        <v>0</v>
      </c>
      <c r="CF43">
        <v>2</v>
      </c>
      <c r="CG43">
        <v>8</v>
      </c>
      <c r="CH43" t="s">
        <v>4</v>
      </c>
      <c r="CI43">
        <f>INDEX(relevances,1,CF43)*INDEX(relevances,1,CG43)*INDEX(relevances,1,10+MATCH(CH43,alternatives,0))</f>
        <v>0</v>
      </c>
      <c r="CJ43">
        <f t="shared" si="47"/>
        <v>-1</v>
      </c>
      <c r="CK43">
        <f>INDEX(inputs,CF43,10+MATCH(CH43,alternatives,0))</f>
        <v>-1</v>
      </c>
      <c r="CL43">
        <f>INDEX(inputs,CG43,10+MATCH(CH43,alternatives,0))</f>
        <v>-1</v>
      </c>
      <c r="CN43">
        <f t="shared" si="71"/>
        <v>0</v>
      </c>
      <c r="CO43">
        <f t="shared" si="72"/>
        <v>0</v>
      </c>
      <c r="CP43">
        <f t="shared" si="73"/>
        <v>0</v>
      </c>
      <c r="CQ43">
        <v>2</v>
      </c>
      <c r="CR43">
        <v>9</v>
      </c>
      <c r="CS43" t="s">
        <v>4</v>
      </c>
      <c r="CT43">
        <f>INDEX(relevances,1,CQ43)*INDEX(relevances,1,CR43)*INDEX(relevances,1,10+MATCH(CS43,alternatives,0))</f>
        <v>0</v>
      </c>
      <c r="CU43">
        <f t="shared" si="48"/>
        <v>0</v>
      </c>
      <c r="CV43">
        <f>INDEX(inputs,CQ43,10+MATCH(CS43,alternatives,0))</f>
        <v>-1</v>
      </c>
      <c r="CW43">
        <f>INDEX(inputs,CR43,10+MATCH(CS43,alternatives,0))</f>
        <v>0</v>
      </c>
      <c r="CY43">
        <f t="shared" si="74"/>
        <v>0</v>
      </c>
      <c r="CZ43">
        <f t="shared" si="75"/>
        <v>0</v>
      </c>
      <c r="DA43">
        <f t="shared" si="76"/>
        <v>0</v>
      </c>
      <c r="DB43">
        <v>2</v>
      </c>
      <c r="DC43">
        <v>10</v>
      </c>
      <c r="DD43" t="s">
        <v>4</v>
      </c>
      <c r="DE43">
        <f>INDEX(relevances,1,DB43)*INDEX(relevances,1,DC43)*INDEX(relevances,1,10+MATCH(DD43,alternatives,0))</f>
        <v>0</v>
      </c>
      <c r="DF43">
        <f t="shared" si="49"/>
        <v>0</v>
      </c>
      <c r="DG43">
        <f>INDEX(inputs,DB43,10+MATCH(DD43,alternatives,0))</f>
        <v>-1</v>
      </c>
      <c r="DH43">
        <f>INDEX(inputs,DC43,10+MATCH(DD43,alternatives,0))</f>
        <v>0</v>
      </c>
      <c r="DJ43">
        <f t="shared" si="77"/>
        <v>0</v>
      </c>
      <c r="DK43">
        <f t="shared" si="78"/>
        <v>0</v>
      </c>
      <c r="DL43">
        <f t="shared" si="79"/>
        <v>0</v>
      </c>
    </row>
    <row r="44" spans="3:116" x14ac:dyDescent="0.2">
      <c r="C44">
        <f>IF(O45+Z45+AK45+AV45+BG45+BR45+CC45+CN45+CY45+DJ45=10,1,0)</f>
        <v>0</v>
      </c>
      <c r="D44">
        <f>IF(P45+AA45+AL45+AW45+BH45+BS45+CD45+CO45+CZ45+DK45=10,1,0)</f>
        <v>1</v>
      </c>
      <c r="E44">
        <f>IF(Q45+AB45+AM45+AX45+BI45+BT45+CE45+CP45+DA45+DL45=10,1,0)</f>
        <v>0</v>
      </c>
      <c r="G44">
        <v>2</v>
      </c>
      <c r="H44">
        <v>1</v>
      </c>
      <c r="I44" t="s">
        <v>5</v>
      </c>
      <c r="J44">
        <f>INDEX(relevances,1,G44)*INDEX(relevances,1,H44)*INDEX(relevances,1,10+MATCH(I44,alternatives,0))</f>
        <v>0</v>
      </c>
      <c r="K44">
        <f t="shared" si="40"/>
        <v>-1</v>
      </c>
      <c r="L44">
        <f>INDEX(inputs,G44,10+MATCH(I44,alternatives,0))</f>
        <v>1</v>
      </c>
      <c r="M44">
        <f>INDEX(inputs,H44,10+MATCH(I44,alternatives,0))</f>
        <v>1</v>
      </c>
      <c r="O44">
        <f t="shared" si="50"/>
        <v>0</v>
      </c>
      <c r="P44">
        <f t="shared" si="51"/>
        <v>0</v>
      </c>
      <c r="Q44">
        <f t="shared" si="52"/>
        <v>0</v>
      </c>
      <c r="R44">
        <v>2</v>
      </c>
      <c r="S44">
        <v>2</v>
      </c>
      <c r="T44" t="s">
        <v>5</v>
      </c>
      <c r="U44">
        <f>INDEX(relevances,1,R44)*INDEX(relevances,1,S44)*INDEX(relevances,1,10+MATCH(T44,alternatives,0))</f>
        <v>0</v>
      </c>
      <c r="V44">
        <f t="shared" si="41"/>
        <v>1</v>
      </c>
      <c r="W44">
        <f>INDEX(inputs,R44,10+MATCH(T44,alternatives,0))</f>
        <v>1</v>
      </c>
      <c r="X44">
        <f>INDEX(inputs,S44,10+MATCH(T44,alternatives,0))</f>
        <v>1</v>
      </c>
      <c r="Z44">
        <f t="shared" si="53"/>
        <v>0</v>
      </c>
      <c r="AA44">
        <f t="shared" si="54"/>
        <v>0</v>
      </c>
      <c r="AB44">
        <f t="shared" si="55"/>
        <v>0</v>
      </c>
      <c r="AC44">
        <v>2</v>
      </c>
      <c r="AD44">
        <v>3</v>
      </c>
      <c r="AE44" t="s">
        <v>5</v>
      </c>
      <c r="AF44">
        <f>INDEX(relevances,1,AC44)*INDEX(relevances,1,AD44)*INDEX(relevances,1,10+MATCH(AE44,alternatives,0))</f>
        <v>0</v>
      </c>
      <c r="AG44">
        <f t="shared" si="42"/>
        <v>-1</v>
      </c>
      <c r="AH44">
        <f>INDEX(inputs,AC44,10+MATCH(AE44,alternatives,0))</f>
        <v>1</v>
      </c>
      <c r="AI44">
        <f>INDEX(inputs,AD44,10+MATCH(AE44,alternatives,0))</f>
        <v>1</v>
      </c>
      <c r="AK44">
        <f t="shared" si="56"/>
        <v>0</v>
      </c>
      <c r="AL44">
        <f t="shared" si="57"/>
        <v>0</v>
      </c>
      <c r="AM44">
        <f t="shared" si="58"/>
        <v>0</v>
      </c>
      <c r="AN44">
        <v>2</v>
      </c>
      <c r="AO44">
        <v>4</v>
      </c>
      <c r="AP44" t="s">
        <v>5</v>
      </c>
      <c r="AQ44">
        <f>INDEX(relevances,1,AN44)*INDEX(relevances,1,AO44)*INDEX(relevances,1,10+MATCH(AP44,alternatives,0))</f>
        <v>0</v>
      </c>
      <c r="AR44">
        <f t="shared" si="43"/>
        <v>-1</v>
      </c>
      <c r="AS44">
        <f>INDEX(inputs,AN44,10+MATCH(AP44,alternatives,0))</f>
        <v>1</v>
      </c>
      <c r="AT44">
        <f>INDEX(inputs,AO44,10+MATCH(AP44,alternatives,0))</f>
        <v>-1</v>
      </c>
      <c r="AV44">
        <f t="shared" si="59"/>
        <v>0</v>
      </c>
      <c r="AW44">
        <f t="shared" si="60"/>
        <v>0</v>
      </c>
      <c r="AX44">
        <f t="shared" si="61"/>
        <v>0</v>
      </c>
      <c r="AY44">
        <v>2</v>
      </c>
      <c r="AZ44">
        <v>5</v>
      </c>
      <c r="BA44" t="s">
        <v>5</v>
      </c>
      <c r="BB44">
        <f>INDEX(relevances,1,AY44)*INDEX(relevances,1,AZ44)*INDEX(relevances,1,10+MATCH(BA44,alternatives,0))</f>
        <v>0</v>
      </c>
      <c r="BC44">
        <f t="shared" si="44"/>
        <v>-1</v>
      </c>
      <c r="BD44">
        <f>INDEX(inputs,AY44,10+MATCH(BA44,alternatives,0))</f>
        <v>1</v>
      </c>
      <c r="BE44">
        <f>INDEX(inputs,AZ44,10+MATCH(BA44,alternatives,0))</f>
        <v>-1</v>
      </c>
      <c r="BG44">
        <f t="shared" si="62"/>
        <v>0</v>
      </c>
      <c r="BH44">
        <f t="shared" si="63"/>
        <v>0</v>
      </c>
      <c r="BI44">
        <f t="shared" si="64"/>
        <v>0</v>
      </c>
      <c r="BJ44">
        <v>2</v>
      </c>
      <c r="BK44">
        <v>6</v>
      </c>
      <c r="BL44" t="s">
        <v>5</v>
      </c>
      <c r="BM44">
        <f>INDEX(relevances,1,BJ44)*INDEX(relevances,1,BK44)*INDEX(relevances,1,10+MATCH(BL44,alternatives,0))</f>
        <v>0</v>
      </c>
      <c r="BN44">
        <f t="shared" si="45"/>
        <v>-1</v>
      </c>
      <c r="BO44">
        <f>INDEX(inputs,BJ44,10+MATCH(BL44,alternatives,0))</f>
        <v>1</v>
      </c>
      <c r="BP44">
        <f>INDEX(inputs,BK44,10+MATCH(BL44,alternatives,0))</f>
        <v>-1</v>
      </c>
      <c r="BR44">
        <f t="shared" si="65"/>
        <v>0</v>
      </c>
      <c r="BS44">
        <f t="shared" si="66"/>
        <v>0</v>
      </c>
      <c r="BT44">
        <f t="shared" si="67"/>
        <v>0</v>
      </c>
      <c r="BU44">
        <v>2</v>
      </c>
      <c r="BV44">
        <v>7</v>
      </c>
      <c r="BW44" t="s">
        <v>5</v>
      </c>
      <c r="BX44">
        <f>INDEX(relevances,1,BU44)*INDEX(relevances,1,BV44)*INDEX(relevances,1,10+MATCH(BW44,alternatives,0))</f>
        <v>0</v>
      </c>
      <c r="BY44">
        <f t="shared" si="46"/>
        <v>-1</v>
      </c>
      <c r="BZ44">
        <f>INDEX(inputs,BU44,10+MATCH(BW44,alternatives,0))</f>
        <v>1</v>
      </c>
      <c r="CA44">
        <f>INDEX(inputs,BV44,10+MATCH(BW44,alternatives,0))</f>
        <v>-1</v>
      </c>
      <c r="CC44">
        <f t="shared" si="68"/>
        <v>0</v>
      </c>
      <c r="CD44">
        <f t="shared" si="69"/>
        <v>0</v>
      </c>
      <c r="CE44">
        <f t="shared" si="70"/>
        <v>0</v>
      </c>
      <c r="CF44">
        <v>2</v>
      </c>
      <c r="CG44">
        <v>8</v>
      </c>
      <c r="CH44" t="s">
        <v>5</v>
      </c>
      <c r="CI44">
        <f>INDEX(relevances,1,CF44)*INDEX(relevances,1,CG44)*INDEX(relevances,1,10+MATCH(CH44,alternatives,0))</f>
        <v>0</v>
      </c>
      <c r="CJ44">
        <f t="shared" si="47"/>
        <v>-1</v>
      </c>
      <c r="CK44">
        <f>INDEX(inputs,CF44,10+MATCH(CH44,alternatives,0))</f>
        <v>1</v>
      </c>
      <c r="CL44">
        <f>INDEX(inputs,CG44,10+MATCH(CH44,alternatives,0))</f>
        <v>-1</v>
      </c>
      <c r="CN44">
        <f t="shared" si="71"/>
        <v>0</v>
      </c>
      <c r="CO44">
        <f t="shared" si="72"/>
        <v>0</v>
      </c>
      <c r="CP44">
        <f t="shared" si="73"/>
        <v>0</v>
      </c>
      <c r="CQ44">
        <v>2</v>
      </c>
      <c r="CR44">
        <v>9</v>
      </c>
      <c r="CS44" t="s">
        <v>5</v>
      </c>
      <c r="CT44">
        <f>INDEX(relevances,1,CQ44)*INDEX(relevances,1,CR44)*INDEX(relevances,1,10+MATCH(CS44,alternatives,0))</f>
        <v>0</v>
      </c>
      <c r="CU44">
        <f t="shared" si="48"/>
        <v>0</v>
      </c>
      <c r="CV44">
        <f>INDEX(inputs,CQ44,10+MATCH(CS44,alternatives,0))</f>
        <v>1</v>
      </c>
      <c r="CW44">
        <f>INDEX(inputs,CR44,10+MATCH(CS44,alternatives,0))</f>
        <v>0</v>
      </c>
      <c r="CY44">
        <f t="shared" si="74"/>
        <v>0</v>
      </c>
      <c r="CZ44">
        <f t="shared" si="75"/>
        <v>0</v>
      </c>
      <c r="DA44">
        <f t="shared" si="76"/>
        <v>0</v>
      </c>
      <c r="DB44">
        <v>2</v>
      </c>
      <c r="DC44">
        <v>10</v>
      </c>
      <c r="DD44" t="s">
        <v>5</v>
      </c>
      <c r="DE44">
        <f>INDEX(relevances,1,DB44)*INDEX(relevances,1,DC44)*INDEX(relevances,1,10+MATCH(DD44,alternatives,0))</f>
        <v>0</v>
      </c>
      <c r="DF44">
        <f t="shared" si="49"/>
        <v>0</v>
      </c>
      <c r="DG44">
        <f>INDEX(inputs,DB44,10+MATCH(DD44,alternatives,0))</f>
        <v>1</v>
      </c>
      <c r="DH44">
        <f>INDEX(inputs,DC44,10+MATCH(DD44,alternatives,0))</f>
        <v>0</v>
      </c>
      <c r="DJ44">
        <f t="shared" si="77"/>
        <v>0</v>
      </c>
      <c r="DK44">
        <f t="shared" si="78"/>
        <v>0</v>
      </c>
      <c r="DL44">
        <f t="shared" si="79"/>
        <v>0</v>
      </c>
    </row>
    <row r="45" spans="3:116" x14ac:dyDescent="0.2">
      <c r="O45">
        <f>IF(SUM(O35:O44)=COUNTIF(O35:O44,1),1,-1)</f>
        <v>1</v>
      </c>
      <c r="P45">
        <f>IF(SUM(P35:P44)=COUNTIF(P35:P44,1),1,-1)</f>
        <v>1</v>
      </c>
      <c r="Q45">
        <f>IF(SUM(Q35:Q44)=COUNTIF(Q35:Q44,1),1,-1)</f>
        <v>1</v>
      </c>
      <c r="Z45">
        <f>IF(SUM(Z35:Z44)=COUNTIF(Z35:Z44,1),1,-1)</f>
        <v>1</v>
      </c>
      <c r="AA45">
        <f>IF(SUM(AA35:AA44)=COUNTIF(AA35:AA44,1),1,-1)</f>
        <v>1</v>
      </c>
      <c r="AB45">
        <f>IF(SUM(AB35:AB44)=COUNTIF(AB35:AB44,1),1,-1)</f>
        <v>1</v>
      </c>
      <c r="AK45">
        <f>IF(SUM(AK35:AK44)=COUNTIF(AK35:AK44,1),1,-1)</f>
        <v>1</v>
      </c>
      <c r="AL45">
        <f>IF(SUM(AL35:AL44)=COUNTIF(AL35:AL44,1),1,-1)</f>
        <v>1</v>
      </c>
      <c r="AM45">
        <f>IF(SUM(AM35:AM44)=COUNTIF(AM35:AM44,1),1,-1)</f>
        <v>1</v>
      </c>
      <c r="AV45">
        <f>IF(SUM(AV35:AV44)=COUNTIF(AV35:AV44,1),1,-1)</f>
        <v>1</v>
      </c>
      <c r="AW45">
        <f>IF(SUM(AW35:AW44)=COUNTIF(AW35:AW44,1),1,-1)</f>
        <v>1</v>
      </c>
      <c r="AX45">
        <f>IF(SUM(AX35:AX44)=COUNTIF(AX35:AX44,1),1,-1)</f>
        <v>1</v>
      </c>
      <c r="BG45">
        <f>IF(SUM(BG35:BG44)=COUNTIF(BG35:BG44,1),1,-1)</f>
        <v>1</v>
      </c>
      <c r="BH45">
        <f>IF(SUM(BH35:BH44)=COUNTIF(BH35:BH44,1),1,-1)</f>
        <v>1</v>
      </c>
      <c r="BI45">
        <f>IF(SUM(BI35:BI44)=COUNTIF(BI35:BI44,1),1,-1)</f>
        <v>1</v>
      </c>
      <c r="BR45">
        <f>IF(SUM(BR35:BR44)=COUNTIF(BR35:BR44,1),1,-1)</f>
        <v>1</v>
      </c>
      <c r="BS45">
        <f>IF(SUM(BS35:BS44)=COUNTIF(BS35:BS44,1),1,-1)</f>
        <v>1</v>
      </c>
      <c r="BT45">
        <f>IF(SUM(BT35:BT44)=COUNTIF(BT35:BT44,1),1,-1)</f>
        <v>1</v>
      </c>
      <c r="CC45">
        <f>IF(SUM(CC35:CC44)=COUNTIF(CC35:CC44,1),1,-1)</f>
        <v>1</v>
      </c>
      <c r="CD45">
        <f>IF(SUM(CD35:CD44)=COUNTIF(CD35:CD44,1),1,-1)</f>
        <v>1</v>
      </c>
      <c r="CE45">
        <f>IF(SUM(CE35:CE44)=COUNTIF(CE35:CE44,1),1,-1)</f>
        <v>1</v>
      </c>
      <c r="CN45">
        <f>IF(SUM(CN35:CN44)=COUNTIF(CN35:CN44,1),1,-1)</f>
        <v>-1</v>
      </c>
      <c r="CO45">
        <f>IF(SUM(CO35:CO44)=COUNTIF(CO35:CO44,1),1,-1)</f>
        <v>1</v>
      </c>
      <c r="CP45">
        <f>IF(SUM(CP35:CP44)=COUNTIF(CP35:CP44,1),1,-1)</f>
        <v>-1</v>
      </c>
      <c r="CY45">
        <f>IF(SUM(CY35:CY44)=COUNTIF(CY35:CY44,1),1,-1)</f>
        <v>1</v>
      </c>
      <c r="CZ45">
        <f>IF(SUM(CZ35:CZ44)=COUNTIF(CZ35:CZ44,1),1,-1)</f>
        <v>1</v>
      </c>
      <c r="DA45">
        <f>IF(SUM(DA35:DA44)=COUNTIF(DA35:DA44,1),1,-1)</f>
        <v>1</v>
      </c>
      <c r="DJ45">
        <f>IF(SUM(DJ35:DJ44)=COUNTIF(DJ35:DJ44,1),1,-1)</f>
        <v>1</v>
      </c>
      <c r="DK45">
        <f>IF(SUM(DK35:DK44)=COUNTIF(DK35:DK44,1),1,-1)</f>
        <v>1</v>
      </c>
      <c r="DL45">
        <f>IF(SUM(DL35:DL44)=COUNTIF(DL35:DL44,1),1,-1)</f>
        <v>1</v>
      </c>
    </row>
    <row r="48" spans="3:116" x14ac:dyDescent="0.2">
      <c r="G48" t="s">
        <v>17</v>
      </c>
      <c r="H48" t="s">
        <v>17</v>
      </c>
      <c r="I48" t="s">
        <v>18</v>
      </c>
      <c r="R48" t="s">
        <v>17</v>
      </c>
      <c r="S48" t="s">
        <v>17</v>
      </c>
      <c r="T48" t="s">
        <v>18</v>
      </c>
      <c r="AC48" t="s">
        <v>17</v>
      </c>
      <c r="AD48" t="s">
        <v>17</v>
      </c>
      <c r="AE48" t="s">
        <v>18</v>
      </c>
      <c r="AN48" t="s">
        <v>17</v>
      </c>
      <c r="AO48" t="s">
        <v>17</v>
      </c>
      <c r="AP48" t="s">
        <v>18</v>
      </c>
      <c r="AY48" t="s">
        <v>17</v>
      </c>
      <c r="AZ48" t="s">
        <v>17</v>
      </c>
      <c r="BA48" t="s">
        <v>18</v>
      </c>
      <c r="BJ48" t="s">
        <v>17</v>
      </c>
      <c r="BK48" t="s">
        <v>17</v>
      </c>
      <c r="BL48" t="s">
        <v>18</v>
      </c>
      <c r="BU48" t="s">
        <v>17</v>
      </c>
      <c r="BV48" t="s">
        <v>17</v>
      </c>
      <c r="BW48" t="s">
        <v>18</v>
      </c>
      <c r="CF48" t="s">
        <v>17</v>
      </c>
      <c r="CG48" t="s">
        <v>17</v>
      </c>
      <c r="CH48" t="s">
        <v>18</v>
      </c>
      <c r="CQ48" t="s">
        <v>17</v>
      </c>
      <c r="CR48" t="s">
        <v>17</v>
      </c>
      <c r="CS48" t="s">
        <v>18</v>
      </c>
      <c r="DB48" t="s">
        <v>17</v>
      </c>
      <c r="DC48" t="s">
        <v>17</v>
      </c>
      <c r="DD48" t="s">
        <v>18</v>
      </c>
    </row>
    <row r="49" spans="3:116" x14ac:dyDescent="0.2">
      <c r="G49" t="s">
        <v>9</v>
      </c>
      <c r="H49" t="s">
        <v>10</v>
      </c>
      <c r="I49" t="s">
        <v>11</v>
      </c>
      <c r="J49" t="s">
        <v>26</v>
      </c>
      <c r="K49" t="s">
        <v>12</v>
      </c>
      <c r="L49" t="s">
        <v>13</v>
      </c>
      <c r="M49" t="s">
        <v>14</v>
      </c>
      <c r="O49" t="s">
        <v>24</v>
      </c>
      <c r="P49" t="s">
        <v>25</v>
      </c>
      <c r="Q49" t="s">
        <v>31</v>
      </c>
      <c r="R49" t="s">
        <v>9</v>
      </c>
      <c r="S49" t="s">
        <v>10</v>
      </c>
      <c r="T49" t="s">
        <v>11</v>
      </c>
      <c r="U49" t="s">
        <v>26</v>
      </c>
      <c r="V49" t="s">
        <v>12</v>
      </c>
      <c r="W49" t="s">
        <v>13</v>
      </c>
      <c r="X49" t="s">
        <v>14</v>
      </c>
      <c r="Z49" t="s">
        <v>24</v>
      </c>
      <c r="AA49" t="s">
        <v>25</v>
      </c>
      <c r="AB49" t="s">
        <v>31</v>
      </c>
      <c r="AC49" t="s">
        <v>9</v>
      </c>
      <c r="AD49" t="s">
        <v>10</v>
      </c>
      <c r="AE49" t="s">
        <v>11</v>
      </c>
      <c r="AF49" t="s">
        <v>26</v>
      </c>
      <c r="AG49" t="s">
        <v>12</v>
      </c>
      <c r="AH49" t="s">
        <v>13</v>
      </c>
      <c r="AI49" t="s">
        <v>14</v>
      </c>
      <c r="AK49" t="s">
        <v>24</v>
      </c>
      <c r="AL49" t="s">
        <v>25</v>
      </c>
      <c r="AM49" t="s">
        <v>31</v>
      </c>
      <c r="AN49" t="s">
        <v>9</v>
      </c>
      <c r="AO49" t="s">
        <v>10</v>
      </c>
      <c r="AP49" t="s">
        <v>11</v>
      </c>
      <c r="AQ49" t="s">
        <v>26</v>
      </c>
      <c r="AR49" t="s">
        <v>12</v>
      </c>
      <c r="AS49" t="s">
        <v>13</v>
      </c>
      <c r="AT49" t="s">
        <v>14</v>
      </c>
      <c r="AV49" t="s">
        <v>24</v>
      </c>
      <c r="AW49" t="s">
        <v>25</v>
      </c>
      <c r="AX49" t="s">
        <v>31</v>
      </c>
      <c r="AY49" t="s">
        <v>9</v>
      </c>
      <c r="AZ49" t="s">
        <v>10</v>
      </c>
      <c r="BA49" t="s">
        <v>11</v>
      </c>
      <c r="BB49" t="s">
        <v>26</v>
      </c>
      <c r="BC49" t="s">
        <v>12</v>
      </c>
      <c r="BD49" t="s">
        <v>13</v>
      </c>
      <c r="BE49" t="s">
        <v>14</v>
      </c>
      <c r="BG49" t="s">
        <v>24</v>
      </c>
      <c r="BH49" t="s">
        <v>25</v>
      </c>
      <c r="BI49" t="s">
        <v>31</v>
      </c>
      <c r="BJ49" t="s">
        <v>9</v>
      </c>
      <c r="BK49" t="s">
        <v>10</v>
      </c>
      <c r="BL49" t="s">
        <v>11</v>
      </c>
      <c r="BM49" t="s">
        <v>26</v>
      </c>
      <c r="BN49" t="s">
        <v>12</v>
      </c>
      <c r="BO49" t="s">
        <v>13</v>
      </c>
      <c r="BP49" t="s">
        <v>14</v>
      </c>
      <c r="BR49" t="s">
        <v>24</v>
      </c>
      <c r="BS49" t="s">
        <v>25</v>
      </c>
      <c r="BT49" t="s">
        <v>31</v>
      </c>
      <c r="BU49" t="s">
        <v>9</v>
      </c>
      <c r="BV49" t="s">
        <v>10</v>
      </c>
      <c r="BW49" t="s">
        <v>11</v>
      </c>
      <c r="BX49" t="s">
        <v>26</v>
      </c>
      <c r="BY49" t="s">
        <v>12</v>
      </c>
      <c r="BZ49" t="s">
        <v>13</v>
      </c>
      <c r="CA49" t="s">
        <v>14</v>
      </c>
      <c r="CC49" t="s">
        <v>24</v>
      </c>
      <c r="CD49" t="s">
        <v>25</v>
      </c>
      <c r="CE49" t="s">
        <v>31</v>
      </c>
      <c r="CF49" t="s">
        <v>9</v>
      </c>
      <c r="CG49" t="s">
        <v>10</v>
      </c>
      <c r="CH49" t="s">
        <v>11</v>
      </c>
      <c r="CI49" t="s">
        <v>26</v>
      </c>
      <c r="CJ49" t="s">
        <v>12</v>
      </c>
      <c r="CK49" t="s">
        <v>13</v>
      </c>
      <c r="CL49" t="s">
        <v>14</v>
      </c>
      <c r="CN49" t="s">
        <v>24</v>
      </c>
      <c r="CO49" t="s">
        <v>25</v>
      </c>
      <c r="CP49" t="s">
        <v>31</v>
      </c>
      <c r="CQ49" t="s">
        <v>9</v>
      </c>
      <c r="CR49" t="s">
        <v>10</v>
      </c>
      <c r="CS49" t="s">
        <v>11</v>
      </c>
      <c r="CT49" t="s">
        <v>26</v>
      </c>
      <c r="CU49" t="s">
        <v>12</v>
      </c>
      <c r="CV49" t="s">
        <v>13</v>
      </c>
      <c r="CW49" t="s">
        <v>14</v>
      </c>
      <c r="CY49" t="s">
        <v>24</v>
      </c>
      <c r="CZ49" t="s">
        <v>25</v>
      </c>
      <c r="DA49" t="s">
        <v>31</v>
      </c>
      <c r="DB49" t="s">
        <v>9</v>
      </c>
      <c r="DC49" t="s">
        <v>10</v>
      </c>
      <c r="DD49" t="s">
        <v>11</v>
      </c>
      <c r="DE49" t="s">
        <v>26</v>
      </c>
      <c r="DF49" t="s">
        <v>12</v>
      </c>
      <c r="DG49" t="s">
        <v>13</v>
      </c>
      <c r="DH49" t="s">
        <v>14</v>
      </c>
      <c r="DJ49" t="s">
        <v>24</v>
      </c>
      <c r="DK49" t="s">
        <v>25</v>
      </c>
      <c r="DL49" t="s">
        <v>31</v>
      </c>
    </row>
    <row r="50" spans="3:116" x14ac:dyDescent="0.2">
      <c r="G50" s="7">
        <v>3</v>
      </c>
      <c r="H50">
        <v>1</v>
      </c>
      <c r="I50">
        <v>1</v>
      </c>
      <c r="J50">
        <f>INDEX(relevances,1,G50)*INDEX(relevances,1,H50)*INDEX(relevances,1,I50)</f>
        <v>0</v>
      </c>
      <c r="K50">
        <f t="shared" ref="K50:K59" si="80">INDEX(inputs,G50,H50)</f>
        <v>-1</v>
      </c>
      <c r="L50">
        <f>INDEX(inputs,G50,I50)</f>
        <v>-1</v>
      </c>
      <c r="M50">
        <f>INDEX(inputs,H50,I50)</f>
        <v>1</v>
      </c>
      <c r="O50">
        <f>IF(J50=0,0,IF(AND(K50*L50*M50=1),1,-1))</f>
        <v>0</v>
      </c>
      <c r="P50">
        <f>IF(J50=0,0,IF(OR(K50=-1,L50=M50),1,-1))</f>
        <v>0</v>
      </c>
      <c r="Q50">
        <f>IF(J50=0,0,IF(OR(K50=1,L50&lt;&gt;M50),1,-1))</f>
        <v>0</v>
      </c>
      <c r="R50">
        <v>3</v>
      </c>
      <c r="S50">
        <v>2</v>
      </c>
      <c r="T50">
        <v>1</v>
      </c>
      <c r="U50">
        <f>INDEX(relevances,1,R50)*INDEX(relevances,1,S50)*INDEX(relevances,1,T50)</f>
        <v>0</v>
      </c>
      <c r="V50">
        <f t="shared" ref="V50:V59" si="81">INDEX(inputs,R50,S50)</f>
        <v>-1</v>
      </c>
      <c r="W50">
        <f>INDEX(inputs,R50,T50)</f>
        <v>-1</v>
      </c>
      <c r="X50">
        <f>INDEX(inputs,S50,T50)</f>
        <v>-1</v>
      </c>
      <c r="Z50">
        <f>IF(U50=0,0,IF(AND(V50*W50*X50=1),1,-1))</f>
        <v>0</v>
      </c>
      <c r="AA50">
        <f>IF(U50=0,0,IF(OR(V50=-1,W50=X50),1,-1))</f>
        <v>0</v>
      </c>
      <c r="AB50">
        <f>IF(U50=0,0,IF(OR(V50=1,W50&lt;&gt;X50),1,-1))</f>
        <v>0</v>
      </c>
      <c r="AC50">
        <v>3</v>
      </c>
      <c r="AD50">
        <v>3</v>
      </c>
      <c r="AE50">
        <v>1</v>
      </c>
      <c r="AF50">
        <f>INDEX(relevances,1,AC50)*INDEX(relevances,1,AD50)*INDEX(relevances,1,AE50)</f>
        <v>0</v>
      </c>
      <c r="AG50">
        <f t="shared" ref="AG50:AG59" si="82">INDEX(inputs,AC50,AD50)</f>
        <v>1</v>
      </c>
      <c r="AH50">
        <f>INDEX(inputs,AC50,AE50)</f>
        <v>-1</v>
      </c>
      <c r="AI50">
        <f>INDEX(inputs,AD50,AE50)</f>
        <v>-1</v>
      </c>
      <c r="AK50">
        <f>IF(AF50=0,0,IF(AND(AG50*AH50*AI50=1),1,-1))</f>
        <v>0</v>
      </c>
      <c r="AL50">
        <f>IF(AF50=0,0,IF(OR(AG50=-1,AH50=AI50),1,-1))</f>
        <v>0</v>
      </c>
      <c r="AM50">
        <f>IF(AF50=0,0,IF(OR(AG50=1,AH50&lt;&gt;AI50),1,-1))</f>
        <v>0</v>
      </c>
      <c r="AN50">
        <v>3</v>
      </c>
      <c r="AO50">
        <v>4</v>
      </c>
      <c r="AP50">
        <v>1</v>
      </c>
      <c r="AQ50">
        <f>INDEX(relevances,1,AN50)*INDEX(relevances,1,AO50)*INDEX(relevances,1,AP50)</f>
        <v>0</v>
      </c>
      <c r="AR50">
        <f t="shared" ref="AR50:AR59" si="83">INDEX(inputs,AN50,AO50)</f>
        <v>-1</v>
      </c>
      <c r="AS50">
        <f>INDEX(inputs,AN50,AP50)</f>
        <v>-1</v>
      </c>
      <c r="AT50">
        <f>INDEX(inputs,AO50,AP50)</f>
        <v>-1</v>
      </c>
      <c r="AV50">
        <f>IF(AQ50=0,0,IF(AND(AR50*AS50*AT50=1),1,-1))</f>
        <v>0</v>
      </c>
      <c r="AW50">
        <f>IF(AQ50=0,0,IF(OR(AR50=-1,AS50=AT50),1,-1))</f>
        <v>0</v>
      </c>
      <c r="AX50">
        <f>IF(AQ50=0,0,IF(OR(AR50=1,AS50&lt;&gt;AT50),1,-1))</f>
        <v>0</v>
      </c>
      <c r="AY50">
        <v>3</v>
      </c>
      <c r="AZ50">
        <v>5</v>
      </c>
      <c r="BA50">
        <v>1</v>
      </c>
      <c r="BB50">
        <f>INDEX(relevances,1,AY50)*INDEX(relevances,1,AZ50)*INDEX(relevances,1,BA50)</f>
        <v>0</v>
      </c>
      <c r="BC50">
        <f t="shared" ref="BC50:BC59" si="84">INDEX(inputs,AY50,AZ50)</f>
        <v>-1</v>
      </c>
      <c r="BD50">
        <f>INDEX(inputs,AY50,BA50)</f>
        <v>-1</v>
      </c>
      <c r="BE50">
        <f>INDEX(inputs,AZ50,BA50)</f>
        <v>-1</v>
      </c>
      <c r="BG50">
        <f>IF(BB50=0,0,IF(AND(BC50*BD50*BE50=1),1,-1))</f>
        <v>0</v>
      </c>
      <c r="BH50">
        <f>IF(BB50=0,0,IF(OR(BC50=-1,BD50=BE50),1,-1))</f>
        <v>0</v>
      </c>
      <c r="BI50">
        <f>IF(BB50=0,0,IF(OR(BC50=1,BD50&lt;&gt;BE50),1,-1))</f>
        <v>0</v>
      </c>
      <c r="BJ50">
        <v>3</v>
      </c>
      <c r="BK50">
        <v>6</v>
      </c>
      <c r="BL50">
        <v>1</v>
      </c>
      <c r="BM50">
        <f>INDEX(relevances,1,BJ50)*INDEX(relevances,1,BK50)*INDEX(relevances,1,BL50)</f>
        <v>0</v>
      </c>
      <c r="BN50">
        <f t="shared" ref="BN50:BN59" si="85">INDEX(inputs,BJ50,BK50)</f>
        <v>-1</v>
      </c>
      <c r="BO50">
        <f>INDEX(inputs,BJ50,BL50)</f>
        <v>-1</v>
      </c>
      <c r="BP50">
        <f>INDEX(inputs,BK50,BL50)</f>
        <v>1</v>
      </c>
      <c r="BR50">
        <f>IF(BM50=0,0,IF(AND(BN50*BO50*BP50=1),1,-1))</f>
        <v>0</v>
      </c>
      <c r="BS50">
        <f>IF(BM50=0,0,IF(OR(BN50=-1,BO50=BP50),1,-1))</f>
        <v>0</v>
      </c>
      <c r="BT50">
        <f>IF(BM50=0,0,IF(OR(BN50=1,BO50&lt;&gt;BP50),1,-1))</f>
        <v>0</v>
      </c>
      <c r="BU50">
        <v>3</v>
      </c>
      <c r="BV50">
        <v>7</v>
      </c>
      <c r="BW50">
        <v>1</v>
      </c>
      <c r="BX50">
        <f>INDEX(relevances,1,BU50)*INDEX(relevances,1,BV50)*INDEX(relevances,1,BW50)</f>
        <v>0</v>
      </c>
      <c r="BY50">
        <f t="shared" ref="BY50:BY59" si="86">INDEX(inputs,BU50,BV50)</f>
        <v>-1</v>
      </c>
      <c r="BZ50">
        <f>INDEX(inputs,BU50,BW50)</f>
        <v>-1</v>
      </c>
      <c r="CA50">
        <f>INDEX(inputs,BV50,BW50)</f>
        <v>1</v>
      </c>
      <c r="CC50">
        <f>IF(BX50=0,0,IF(AND(BY50*BZ50*CA50=1),1,-1))</f>
        <v>0</v>
      </c>
      <c r="CD50">
        <f>IF(BX50=0,0,IF(OR(BY50=-1,BZ50=CA50),1,-1))</f>
        <v>0</v>
      </c>
      <c r="CE50">
        <f>IF(BX50=0,0,IF(OR(BY50=1,BZ50&lt;&gt;CA50),1,-1))</f>
        <v>0</v>
      </c>
      <c r="CF50">
        <v>3</v>
      </c>
      <c r="CG50">
        <v>8</v>
      </c>
      <c r="CH50">
        <v>1</v>
      </c>
      <c r="CI50">
        <f>INDEX(relevances,1,CF50)*INDEX(relevances,1,CG50)*INDEX(relevances,1,CH50)</f>
        <v>0</v>
      </c>
      <c r="CJ50">
        <f t="shared" ref="CJ50:CJ59" si="87">INDEX(inputs,CF50,CG50)</f>
        <v>-1</v>
      </c>
      <c r="CK50">
        <f>INDEX(inputs,CF50,CH50)</f>
        <v>-1</v>
      </c>
      <c r="CL50">
        <f>INDEX(inputs,CG50,CH50)</f>
        <v>-1</v>
      </c>
      <c r="CN50">
        <f>IF(CI50=0,0,IF(AND(CJ50*CK50*CL50=1),1,-1))</f>
        <v>0</v>
      </c>
      <c r="CO50">
        <f>IF(CI50=0,0,IF(OR(CJ50=-1,CK50=CL50),1,-1))</f>
        <v>0</v>
      </c>
      <c r="CP50">
        <f>IF(CI50=0,0,IF(OR(CJ50=1,CK50&lt;&gt;CL50),1,-1))</f>
        <v>0</v>
      </c>
      <c r="CQ50">
        <v>3</v>
      </c>
      <c r="CR50">
        <v>9</v>
      </c>
      <c r="CS50">
        <v>1</v>
      </c>
      <c r="CT50">
        <f>INDEX(relevances,1,CQ50)*INDEX(relevances,1,CR50)*INDEX(relevances,1,CS50)</f>
        <v>0</v>
      </c>
      <c r="CU50">
        <f t="shared" ref="CU50:CU59" si="88">INDEX(inputs,CQ50,CR50)</f>
        <v>0</v>
      </c>
      <c r="CV50">
        <f>INDEX(inputs,CQ50,CS50)</f>
        <v>-1</v>
      </c>
      <c r="CW50">
        <f>INDEX(inputs,CR50,CS50)</f>
        <v>0</v>
      </c>
      <c r="CY50">
        <f>IF(CT50=0,0,IF(AND(CU50*CV50*CW50=1),1,-1))</f>
        <v>0</v>
      </c>
      <c r="CZ50">
        <f>IF(CT50=0,0,IF(OR(CU50=-1,CV50=CW50),1,-1))</f>
        <v>0</v>
      </c>
      <c r="DA50">
        <f>IF(CT50=0,0,IF(OR(CU50=1,CV50&lt;&gt;CW50),1,-1))</f>
        <v>0</v>
      </c>
      <c r="DB50">
        <v>3</v>
      </c>
      <c r="DC50">
        <v>10</v>
      </c>
      <c r="DD50">
        <v>1</v>
      </c>
      <c r="DE50">
        <f>INDEX(relevances,1,DB50)*INDEX(relevances,1,DC50)*INDEX(relevances,1,DD50)</f>
        <v>0</v>
      </c>
      <c r="DF50">
        <f t="shared" ref="DF50:DF59" si="89">INDEX(inputs,DB50,DC50)</f>
        <v>0</v>
      </c>
      <c r="DG50">
        <f>INDEX(inputs,DB50,DD50)</f>
        <v>-1</v>
      </c>
      <c r="DH50">
        <f>INDEX(inputs,DC50,DD50)</f>
        <v>0</v>
      </c>
      <c r="DJ50">
        <f>IF(DE50=0,0,IF(AND(DF50*DG50*DH50=1),1,-1))</f>
        <v>0</v>
      </c>
      <c r="DK50">
        <f>IF(DE50=0,0,IF(OR(DF50=-1,DG50=DH50),1,-1))</f>
        <v>0</v>
      </c>
      <c r="DL50">
        <f>IF(DE50=0,0,IF(OR(DF50=1,DG50&lt;&gt;DH50),1,-1))</f>
        <v>0</v>
      </c>
    </row>
    <row r="51" spans="3:116" x14ac:dyDescent="0.2">
      <c r="G51">
        <v>3</v>
      </c>
      <c r="H51">
        <v>1</v>
      </c>
      <c r="I51">
        <v>2</v>
      </c>
      <c r="J51">
        <f>INDEX(relevances,1,G51)*INDEX(relevances,1,H51)*INDEX(relevances,1,I51)</f>
        <v>0</v>
      </c>
      <c r="K51">
        <f t="shared" si="80"/>
        <v>-1</v>
      </c>
      <c r="L51">
        <f>INDEX(inputs,G51,I51)</f>
        <v>-1</v>
      </c>
      <c r="M51">
        <f>INDEX(inputs,H51,I51)</f>
        <v>-1</v>
      </c>
      <c r="O51">
        <f t="shared" ref="O51:O59" si="90">IF(J51=0,0,IF(AND(K51*L51*M51=1),1,-1))</f>
        <v>0</v>
      </c>
      <c r="P51">
        <f t="shared" ref="P51:P59" si="91">IF(J51=0,0,IF(OR(K51=-1,L51=M51),1,-1))</f>
        <v>0</v>
      </c>
      <c r="Q51">
        <f t="shared" ref="Q51:Q59" si="92">IF(J51=0,0,IF(OR(K51=1,L51&lt;&gt;M51),1,-1))</f>
        <v>0</v>
      </c>
      <c r="R51">
        <v>3</v>
      </c>
      <c r="S51">
        <v>2</v>
      </c>
      <c r="T51">
        <v>2</v>
      </c>
      <c r="U51">
        <f>INDEX(relevances,1,R51)*INDEX(relevances,1,S51)*INDEX(relevances,1,T51)</f>
        <v>0</v>
      </c>
      <c r="V51">
        <f t="shared" si="81"/>
        <v>-1</v>
      </c>
      <c r="W51">
        <f>INDEX(inputs,R51,T51)</f>
        <v>-1</v>
      </c>
      <c r="X51">
        <f>INDEX(inputs,S51,T51)</f>
        <v>1</v>
      </c>
      <c r="Z51">
        <f t="shared" ref="Z51:Z59" si="93">IF(U51=0,0,IF(AND(V51*W51*X51=1),1,-1))</f>
        <v>0</v>
      </c>
      <c r="AA51">
        <f t="shared" ref="AA51:AA59" si="94">IF(U51=0,0,IF(OR(V51=-1,W51=X51),1,-1))</f>
        <v>0</v>
      </c>
      <c r="AB51">
        <f t="shared" ref="AB51:AB59" si="95">IF(U51=0,0,IF(OR(V51=1,W51&lt;&gt;X51),1,-1))</f>
        <v>0</v>
      </c>
      <c r="AC51">
        <v>3</v>
      </c>
      <c r="AD51">
        <v>3</v>
      </c>
      <c r="AE51">
        <v>2</v>
      </c>
      <c r="AF51">
        <f>INDEX(relevances,1,AC51)*INDEX(relevances,1,AD51)*INDEX(relevances,1,AE51)</f>
        <v>0</v>
      </c>
      <c r="AG51">
        <f t="shared" si="82"/>
        <v>1</v>
      </c>
      <c r="AH51">
        <f>INDEX(inputs,AC51,AE51)</f>
        <v>-1</v>
      </c>
      <c r="AI51">
        <f>INDEX(inputs,AD51,AE51)</f>
        <v>-1</v>
      </c>
      <c r="AK51">
        <f t="shared" ref="AK51:AK59" si="96">IF(AF51=0,0,IF(AND(AG51*AH51*AI51=1),1,-1))</f>
        <v>0</v>
      </c>
      <c r="AL51">
        <f t="shared" ref="AL51:AL59" si="97">IF(AF51=0,0,IF(OR(AG51=-1,AH51=AI51),1,-1))</f>
        <v>0</v>
      </c>
      <c r="AM51">
        <f t="shared" ref="AM51:AM59" si="98">IF(AF51=0,0,IF(OR(AG51=1,AH51&lt;&gt;AI51),1,-1))</f>
        <v>0</v>
      </c>
      <c r="AN51">
        <v>3</v>
      </c>
      <c r="AO51">
        <v>4</v>
      </c>
      <c r="AP51">
        <v>2</v>
      </c>
      <c r="AQ51">
        <f>INDEX(relevances,1,AN51)*INDEX(relevances,1,AO51)*INDEX(relevances,1,AP51)</f>
        <v>0</v>
      </c>
      <c r="AR51">
        <f t="shared" si="83"/>
        <v>-1</v>
      </c>
      <c r="AS51">
        <f>INDEX(inputs,AN51,AP51)</f>
        <v>-1</v>
      </c>
      <c r="AT51">
        <f>INDEX(inputs,AO51,AP51)</f>
        <v>-1</v>
      </c>
      <c r="AV51">
        <f t="shared" ref="AV51:AV59" si="99">IF(AQ51=0,0,IF(AND(AR51*AS51*AT51=1),1,-1))</f>
        <v>0</v>
      </c>
      <c r="AW51">
        <f t="shared" ref="AW51:AW59" si="100">IF(AQ51=0,0,IF(OR(AR51=-1,AS51=AT51),1,-1))</f>
        <v>0</v>
      </c>
      <c r="AX51">
        <f t="shared" ref="AX51:AX59" si="101">IF(AQ51=0,0,IF(OR(AR51=1,AS51&lt;&gt;AT51),1,-1))</f>
        <v>0</v>
      </c>
      <c r="AY51">
        <v>3</v>
      </c>
      <c r="AZ51">
        <v>5</v>
      </c>
      <c r="BA51">
        <v>2</v>
      </c>
      <c r="BB51">
        <f>INDEX(relevances,1,AY51)*INDEX(relevances,1,AZ51)*INDEX(relevances,1,BA51)</f>
        <v>0</v>
      </c>
      <c r="BC51">
        <f t="shared" si="84"/>
        <v>-1</v>
      </c>
      <c r="BD51">
        <f>INDEX(inputs,AY51,BA51)</f>
        <v>-1</v>
      </c>
      <c r="BE51">
        <f>INDEX(inputs,AZ51,BA51)</f>
        <v>-1</v>
      </c>
      <c r="BG51">
        <f t="shared" ref="BG51:BG59" si="102">IF(BB51=0,0,IF(AND(BC51*BD51*BE51=1),1,-1))</f>
        <v>0</v>
      </c>
      <c r="BH51">
        <f t="shared" ref="BH51:BH59" si="103">IF(BB51=0,0,IF(OR(BC51=-1,BD51=BE51),1,-1))</f>
        <v>0</v>
      </c>
      <c r="BI51">
        <f t="shared" ref="BI51:BI59" si="104">IF(BB51=0,0,IF(OR(BC51=1,BD51&lt;&gt;BE51),1,-1))</f>
        <v>0</v>
      </c>
      <c r="BJ51">
        <v>3</v>
      </c>
      <c r="BK51">
        <v>6</v>
      </c>
      <c r="BL51">
        <v>2</v>
      </c>
      <c r="BM51">
        <f>INDEX(relevances,1,BJ51)*INDEX(relevances,1,BK51)*INDEX(relevances,1,BL51)</f>
        <v>0</v>
      </c>
      <c r="BN51">
        <f t="shared" si="85"/>
        <v>-1</v>
      </c>
      <c r="BO51">
        <f>INDEX(inputs,BJ51,BL51)</f>
        <v>-1</v>
      </c>
      <c r="BP51">
        <f>INDEX(inputs,BK51,BL51)</f>
        <v>-1</v>
      </c>
      <c r="BR51">
        <f t="shared" ref="BR51:BR59" si="105">IF(BM51=0,0,IF(AND(BN51*BO51*BP51=1),1,-1))</f>
        <v>0</v>
      </c>
      <c r="BS51">
        <f t="shared" ref="BS51:BS59" si="106">IF(BM51=0,0,IF(OR(BN51=-1,BO51=BP51),1,-1))</f>
        <v>0</v>
      </c>
      <c r="BT51">
        <f t="shared" ref="BT51:BT59" si="107">IF(BM51=0,0,IF(OR(BN51=1,BO51&lt;&gt;BP51),1,-1))</f>
        <v>0</v>
      </c>
      <c r="BU51">
        <v>3</v>
      </c>
      <c r="BV51">
        <v>7</v>
      </c>
      <c r="BW51">
        <v>2</v>
      </c>
      <c r="BX51">
        <f>INDEX(relevances,1,BU51)*INDEX(relevances,1,BV51)*INDEX(relevances,1,BW51)</f>
        <v>0</v>
      </c>
      <c r="BY51">
        <f t="shared" si="86"/>
        <v>-1</v>
      </c>
      <c r="BZ51">
        <f>INDEX(inputs,BU51,BW51)</f>
        <v>-1</v>
      </c>
      <c r="CA51">
        <f>INDEX(inputs,BV51,BW51)</f>
        <v>-1</v>
      </c>
      <c r="CC51">
        <f t="shared" ref="CC51:CC59" si="108">IF(BX51=0,0,IF(AND(BY51*BZ51*CA51=1),1,-1))</f>
        <v>0</v>
      </c>
      <c r="CD51">
        <f t="shared" ref="CD51:CD59" si="109">IF(BX51=0,0,IF(OR(BY51=-1,BZ51=CA51),1,-1))</f>
        <v>0</v>
      </c>
      <c r="CE51">
        <f t="shared" ref="CE51:CE59" si="110">IF(BX51=0,0,IF(OR(BY51=1,BZ51&lt;&gt;CA51),1,-1))</f>
        <v>0</v>
      </c>
      <c r="CF51">
        <v>3</v>
      </c>
      <c r="CG51">
        <v>8</v>
      </c>
      <c r="CH51">
        <v>2</v>
      </c>
      <c r="CI51">
        <f>INDEX(relevances,1,CF51)*INDEX(relevances,1,CG51)*INDEX(relevances,1,CH51)</f>
        <v>0</v>
      </c>
      <c r="CJ51">
        <f t="shared" si="87"/>
        <v>-1</v>
      </c>
      <c r="CK51">
        <f>INDEX(inputs,CF51,CH51)</f>
        <v>-1</v>
      </c>
      <c r="CL51">
        <f>INDEX(inputs,CG51,CH51)</f>
        <v>1</v>
      </c>
      <c r="CN51">
        <f t="shared" ref="CN51:CN59" si="111">IF(CI51=0,0,IF(AND(CJ51*CK51*CL51=1),1,-1))</f>
        <v>0</v>
      </c>
      <c r="CO51">
        <f t="shared" ref="CO51:CO59" si="112">IF(CI51=0,0,IF(OR(CJ51=-1,CK51=CL51),1,-1))</f>
        <v>0</v>
      </c>
      <c r="CP51">
        <f t="shared" ref="CP51:CP59" si="113">IF(CI51=0,0,IF(OR(CJ51=1,CK51&lt;&gt;CL51),1,-1))</f>
        <v>0</v>
      </c>
      <c r="CQ51">
        <v>3</v>
      </c>
      <c r="CR51">
        <v>9</v>
      </c>
      <c r="CS51">
        <v>2</v>
      </c>
      <c r="CT51">
        <f>INDEX(relevances,1,CQ51)*INDEX(relevances,1,CR51)*INDEX(relevances,1,CS51)</f>
        <v>0</v>
      </c>
      <c r="CU51">
        <f t="shared" si="88"/>
        <v>0</v>
      </c>
      <c r="CV51">
        <f>INDEX(inputs,CQ51,CS51)</f>
        <v>-1</v>
      </c>
      <c r="CW51">
        <f>INDEX(inputs,CR51,CS51)</f>
        <v>0</v>
      </c>
      <c r="CY51">
        <f t="shared" ref="CY51:CY59" si="114">IF(CT51=0,0,IF(AND(CU51*CV51*CW51=1),1,-1))</f>
        <v>0</v>
      </c>
      <c r="CZ51">
        <f t="shared" ref="CZ51:CZ59" si="115">IF(CT51=0,0,IF(OR(CU51=-1,CV51=CW51),1,-1))</f>
        <v>0</v>
      </c>
      <c r="DA51">
        <f t="shared" ref="DA51:DA59" si="116">IF(CT51=0,0,IF(OR(CU51=1,CV51&lt;&gt;CW51),1,-1))</f>
        <v>0</v>
      </c>
      <c r="DB51">
        <v>3</v>
      </c>
      <c r="DC51">
        <v>10</v>
      </c>
      <c r="DD51">
        <v>2</v>
      </c>
      <c r="DE51">
        <f>INDEX(relevances,1,DB51)*INDEX(relevances,1,DC51)*INDEX(relevances,1,DD51)</f>
        <v>0</v>
      </c>
      <c r="DF51">
        <f t="shared" si="89"/>
        <v>0</v>
      </c>
      <c r="DG51">
        <f>INDEX(inputs,DB51,DD51)</f>
        <v>-1</v>
      </c>
      <c r="DH51">
        <f>INDEX(inputs,DC51,DD51)</f>
        <v>0</v>
      </c>
      <c r="DJ51">
        <f t="shared" ref="DJ51:DJ59" si="117">IF(DE51=0,0,IF(AND(DF51*DG51*DH51=1),1,-1))</f>
        <v>0</v>
      </c>
      <c r="DK51">
        <f t="shared" ref="DK51:DK59" si="118">IF(DE51=0,0,IF(OR(DF51=-1,DG51=DH51),1,-1))</f>
        <v>0</v>
      </c>
      <c r="DL51">
        <f t="shared" ref="DL51:DL59" si="119">IF(DE51=0,0,IF(OR(DF51=1,DG51&lt;&gt;DH51),1,-1))</f>
        <v>0</v>
      </c>
    </row>
    <row r="52" spans="3:116" x14ac:dyDescent="0.2">
      <c r="G52">
        <v>3</v>
      </c>
      <c r="H52">
        <v>1</v>
      </c>
      <c r="I52">
        <v>3</v>
      </c>
      <c r="J52">
        <f>INDEX(relevances,1,G52)*INDEX(relevances,1,H52)*INDEX(relevances,1,I52)</f>
        <v>0</v>
      </c>
      <c r="K52">
        <f t="shared" si="80"/>
        <v>-1</v>
      </c>
      <c r="L52">
        <f>INDEX(inputs,G52,I52)</f>
        <v>1</v>
      </c>
      <c r="M52">
        <f>INDEX(inputs,H52,I52)</f>
        <v>-1</v>
      </c>
      <c r="O52">
        <f t="shared" si="90"/>
        <v>0</v>
      </c>
      <c r="P52">
        <f t="shared" si="91"/>
        <v>0</v>
      </c>
      <c r="Q52">
        <f t="shared" si="92"/>
        <v>0</v>
      </c>
      <c r="R52">
        <v>3</v>
      </c>
      <c r="S52">
        <v>2</v>
      </c>
      <c r="T52">
        <v>3</v>
      </c>
      <c r="U52">
        <f>INDEX(relevances,1,R52)*INDEX(relevances,1,S52)*INDEX(relevances,1,T52)</f>
        <v>0</v>
      </c>
      <c r="V52">
        <f t="shared" si="81"/>
        <v>-1</v>
      </c>
      <c r="W52">
        <f>INDEX(inputs,R52,T52)</f>
        <v>1</v>
      </c>
      <c r="X52">
        <f>INDEX(inputs,S52,T52)</f>
        <v>-1</v>
      </c>
      <c r="Z52">
        <f t="shared" si="93"/>
        <v>0</v>
      </c>
      <c r="AA52">
        <f t="shared" si="94"/>
        <v>0</v>
      </c>
      <c r="AB52">
        <f t="shared" si="95"/>
        <v>0</v>
      </c>
      <c r="AC52">
        <v>3</v>
      </c>
      <c r="AD52">
        <v>3</v>
      </c>
      <c r="AE52">
        <v>3</v>
      </c>
      <c r="AF52">
        <f>INDEX(relevances,1,AC52)*INDEX(relevances,1,AD52)*INDEX(relevances,1,AE52)</f>
        <v>0</v>
      </c>
      <c r="AG52">
        <f t="shared" si="82"/>
        <v>1</v>
      </c>
      <c r="AH52">
        <f>INDEX(inputs,AC52,AE52)</f>
        <v>1</v>
      </c>
      <c r="AI52">
        <f>INDEX(inputs,AD52,AE52)</f>
        <v>1</v>
      </c>
      <c r="AK52">
        <f t="shared" si="96"/>
        <v>0</v>
      </c>
      <c r="AL52">
        <f t="shared" si="97"/>
        <v>0</v>
      </c>
      <c r="AM52">
        <f t="shared" si="98"/>
        <v>0</v>
      </c>
      <c r="AN52">
        <v>3</v>
      </c>
      <c r="AO52">
        <v>4</v>
      </c>
      <c r="AP52">
        <v>3</v>
      </c>
      <c r="AQ52">
        <f>INDEX(relevances,1,AN52)*INDEX(relevances,1,AO52)*INDEX(relevances,1,AP52)</f>
        <v>0</v>
      </c>
      <c r="AR52">
        <f t="shared" si="83"/>
        <v>-1</v>
      </c>
      <c r="AS52">
        <f>INDEX(inputs,AN52,AP52)</f>
        <v>1</v>
      </c>
      <c r="AT52">
        <f>INDEX(inputs,AO52,AP52)</f>
        <v>-1</v>
      </c>
      <c r="AV52">
        <f t="shared" si="99"/>
        <v>0</v>
      </c>
      <c r="AW52">
        <f t="shared" si="100"/>
        <v>0</v>
      </c>
      <c r="AX52">
        <f t="shared" si="101"/>
        <v>0</v>
      </c>
      <c r="AY52">
        <v>3</v>
      </c>
      <c r="AZ52">
        <v>5</v>
      </c>
      <c r="BA52">
        <v>3</v>
      </c>
      <c r="BB52">
        <f>INDEX(relevances,1,AY52)*INDEX(relevances,1,AZ52)*INDEX(relevances,1,BA52)</f>
        <v>0</v>
      </c>
      <c r="BC52">
        <f t="shared" si="84"/>
        <v>-1</v>
      </c>
      <c r="BD52">
        <f>INDEX(inputs,AY52,BA52)</f>
        <v>1</v>
      </c>
      <c r="BE52">
        <f>INDEX(inputs,AZ52,BA52)</f>
        <v>-1</v>
      </c>
      <c r="BG52">
        <f t="shared" si="102"/>
        <v>0</v>
      </c>
      <c r="BH52">
        <f t="shared" si="103"/>
        <v>0</v>
      </c>
      <c r="BI52">
        <f t="shared" si="104"/>
        <v>0</v>
      </c>
      <c r="BJ52">
        <v>3</v>
      </c>
      <c r="BK52">
        <v>6</v>
      </c>
      <c r="BL52">
        <v>3</v>
      </c>
      <c r="BM52">
        <f>INDEX(relevances,1,BJ52)*INDEX(relevances,1,BK52)*INDEX(relevances,1,BL52)</f>
        <v>0</v>
      </c>
      <c r="BN52">
        <f t="shared" si="85"/>
        <v>-1</v>
      </c>
      <c r="BO52">
        <f>INDEX(inputs,BJ52,BL52)</f>
        <v>1</v>
      </c>
      <c r="BP52">
        <f>INDEX(inputs,BK52,BL52)</f>
        <v>-1</v>
      </c>
      <c r="BR52">
        <f t="shared" si="105"/>
        <v>0</v>
      </c>
      <c r="BS52">
        <f t="shared" si="106"/>
        <v>0</v>
      </c>
      <c r="BT52">
        <f t="shared" si="107"/>
        <v>0</v>
      </c>
      <c r="BU52">
        <v>3</v>
      </c>
      <c r="BV52">
        <v>7</v>
      </c>
      <c r="BW52">
        <v>3</v>
      </c>
      <c r="BX52">
        <f>INDEX(relevances,1,BU52)*INDEX(relevances,1,BV52)*INDEX(relevances,1,BW52)</f>
        <v>0</v>
      </c>
      <c r="BY52">
        <f t="shared" si="86"/>
        <v>-1</v>
      </c>
      <c r="BZ52">
        <f>INDEX(inputs,BU52,BW52)</f>
        <v>1</v>
      </c>
      <c r="CA52">
        <f>INDEX(inputs,BV52,BW52)</f>
        <v>-1</v>
      </c>
      <c r="CC52">
        <f t="shared" si="108"/>
        <v>0</v>
      </c>
      <c r="CD52">
        <f t="shared" si="109"/>
        <v>0</v>
      </c>
      <c r="CE52">
        <f t="shared" si="110"/>
        <v>0</v>
      </c>
      <c r="CF52">
        <v>3</v>
      </c>
      <c r="CG52">
        <v>8</v>
      </c>
      <c r="CH52">
        <v>3</v>
      </c>
      <c r="CI52">
        <f>INDEX(relevances,1,CF52)*INDEX(relevances,1,CG52)*INDEX(relevances,1,CH52)</f>
        <v>0</v>
      </c>
      <c r="CJ52">
        <f t="shared" si="87"/>
        <v>-1</v>
      </c>
      <c r="CK52">
        <f>INDEX(inputs,CF52,CH52)</f>
        <v>1</v>
      </c>
      <c r="CL52">
        <f>INDEX(inputs,CG52,CH52)</f>
        <v>-1</v>
      </c>
      <c r="CN52">
        <f t="shared" si="111"/>
        <v>0</v>
      </c>
      <c r="CO52">
        <f t="shared" si="112"/>
        <v>0</v>
      </c>
      <c r="CP52">
        <f t="shared" si="113"/>
        <v>0</v>
      </c>
      <c r="CQ52">
        <v>3</v>
      </c>
      <c r="CR52">
        <v>9</v>
      </c>
      <c r="CS52">
        <v>3</v>
      </c>
      <c r="CT52">
        <f>INDEX(relevances,1,CQ52)*INDEX(relevances,1,CR52)*INDEX(relevances,1,CS52)</f>
        <v>0</v>
      </c>
      <c r="CU52">
        <f t="shared" si="88"/>
        <v>0</v>
      </c>
      <c r="CV52">
        <f>INDEX(inputs,CQ52,CS52)</f>
        <v>1</v>
      </c>
      <c r="CW52">
        <f>INDEX(inputs,CR52,CS52)</f>
        <v>0</v>
      </c>
      <c r="CY52">
        <f t="shared" si="114"/>
        <v>0</v>
      </c>
      <c r="CZ52">
        <f t="shared" si="115"/>
        <v>0</v>
      </c>
      <c r="DA52">
        <f t="shared" si="116"/>
        <v>0</v>
      </c>
      <c r="DB52">
        <v>3</v>
      </c>
      <c r="DC52">
        <v>10</v>
      </c>
      <c r="DD52">
        <v>3</v>
      </c>
      <c r="DE52">
        <f>INDEX(relevances,1,DB52)*INDEX(relevances,1,DC52)*INDEX(relevances,1,DD52)</f>
        <v>0</v>
      </c>
      <c r="DF52">
        <f t="shared" si="89"/>
        <v>0</v>
      </c>
      <c r="DG52">
        <f>INDEX(inputs,DB52,DD52)</f>
        <v>1</v>
      </c>
      <c r="DH52">
        <f>INDEX(inputs,DC52,DD52)</f>
        <v>0</v>
      </c>
      <c r="DJ52">
        <f t="shared" si="117"/>
        <v>0</v>
      </c>
      <c r="DK52">
        <f t="shared" si="118"/>
        <v>0</v>
      </c>
      <c r="DL52">
        <f t="shared" si="119"/>
        <v>0</v>
      </c>
    </row>
    <row r="53" spans="3:116" x14ac:dyDescent="0.2">
      <c r="G53">
        <v>3</v>
      </c>
      <c r="H53">
        <v>1</v>
      </c>
      <c r="I53">
        <v>4</v>
      </c>
      <c r="J53">
        <f>INDEX(relevances,1,G53)*INDEX(relevances,1,H53)*INDEX(relevances,1,I53)</f>
        <v>0</v>
      </c>
      <c r="K53">
        <f t="shared" si="80"/>
        <v>-1</v>
      </c>
      <c r="L53">
        <f>INDEX(inputs,G53,I53)</f>
        <v>-1</v>
      </c>
      <c r="M53">
        <f>INDEX(inputs,H53,I53)</f>
        <v>-1</v>
      </c>
      <c r="O53">
        <f t="shared" si="90"/>
        <v>0</v>
      </c>
      <c r="P53">
        <f t="shared" si="91"/>
        <v>0</v>
      </c>
      <c r="Q53">
        <f t="shared" si="92"/>
        <v>0</v>
      </c>
      <c r="R53">
        <v>3</v>
      </c>
      <c r="S53">
        <v>2</v>
      </c>
      <c r="T53">
        <v>4</v>
      </c>
      <c r="U53">
        <f>INDEX(relevances,1,R53)*INDEX(relevances,1,S53)*INDEX(relevances,1,T53)</f>
        <v>0</v>
      </c>
      <c r="V53">
        <f t="shared" si="81"/>
        <v>-1</v>
      </c>
      <c r="W53">
        <f>INDEX(inputs,R53,T53)</f>
        <v>-1</v>
      </c>
      <c r="X53">
        <f>INDEX(inputs,S53,T53)</f>
        <v>-1</v>
      </c>
      <c r="Z53">
        <f t="shared" si="93"/>
        <v>0</v>
      </c>
      <c r="AA53">
        <f t="shared" si="94"/>
        <v>0</v>
      </c>
      <c r="AB53">
        <f t="shared" si="95"/>
        <v>0</v>
      </c>
      <c r="AC53">
        <v>3</v>
      </c>
      <c r="AD53">
        <v>3</v>
      </c>
      <c r="AE53">
        <v>4</v>
      </c>
      <c r="AF53">
        <f>INDEX(relevances,1,AC53)*INDEX(relevances,1,AD53)*INDEX(relevances,1,AE53)</f>
        <v>0</v>
      </c>
      <c r="AG53">
        <f t="shared" si="82"/>
        <v>1</v>
      </c>
      <c r="AH53">
        <f>INDEX(inputs,AC53,AE53)</f>
        <v>-1</v>
      </c>
      <c r="AI53">
        <f>INDEX(inputs,AD53,AE53)</f>
        <v>-1</v>
      </c>
      <c r="AK53">
        <f t="shared" si="96"/>
        <v>0</v>
      </c>
      <c r="AL53">
        <f t="shared" si="97"/>
        <v>0</v>
      </c>
      <c r="AM53">
        <f t="shared" si="98"/>
        <v>0</v>
      </c>
      <c r="AN53">
        <v>3</v>
      </c>
      <c r="AO53">
        <v>4</v>
      </c>
      <c r="AP53">
        <v>4</v>
      </c>
      <c r="AQ53">
        <f>INDEX(relevances,1,AN53)*INDEX(relevances,1,AO53)*INDEX(relevances,1,AP53)</f>
        <v>0</v>
      </c>
      <c r="AR53">
        <f t="shared" si="83"/>
        <v>-1</v>
      </c>
      <c r="AS53">
        <f>INDEX(inputs,AN53,AP53)</f>
        <v>-1</v>
      </c>
      <c r="AT53">
        <f>INDEX(inputs,AO53,AP53)</f>
        <v>-1</v>
      </c>
      <c r="AV53">
        <f t="shared" si="99"/>
        <v>0</v>
      </c>
      <c r="AW53">
        <f t="shared" si="100"/>
        <v>0</v>
      </c>
      <c r="AX53">
        <f t="shared" si="101"/>
        <v>0</v>
      </c>
      <c r="AY53">
        <v>3</v>
      </c>
      <c r="AZ53">
        <v>5</v>
      </c>
      <c r="BA53">
        <v>4</v>
      </c>
      <c r="BB53">
        <f>INDEX(relevances,1,AY53)*INDEX(relevances,1,AZ53)*INDEX(relevances,1,BA53)</f>
        <v>0</v>
      </c>
      <c r="BC53">
        <f t="shared" si="84"/>
        <v>-1</v>
      </c>
      <c r="BD53">
        <f>INDEX(inputs,AY53,BA53)</f>
        <v>-1</v>
      </c>
      <c r="BE53">
        <f>INDEX(inputs,AZ53,BA53)</f>
        <v>-1</v>
      </c>
      <c r="BG53">
        <f t="shared" si="102"/>
        <v>0</v>
      </c>
      <c r="BH53">
        <f t="shared" si="103"/>
        <v>0</v>
      </c>
      <c r="BI53">
        <f t="shared" si="104"/>
        <v>0</v>
      </c>
      <c r="BJ53">
        <v>3</v>
      </c>
      <c r="BK53">
        <v>6</v>
      </c>
      <c r="BL53">
        <v>4</v>
      </c>
      <c r="BM53">
        <f>INDEX(relevances,1,BJ53)*INDEX(relevances,1,BK53)*INDEX(relevances,1,BL53)</f>
        <v>0</v>
      </c>
      <c r="BN53">
        <f t="shared" si="85"/>
        <v>-1</v>
      </c>
      <c r="BO53">
        <f>INDEX(inputs,BJ53,BL53)</f>
        <v>-1</v>
      </c>
      <c r="BP53">
        <f>INDEX(inputs,BK53,BL53)</f>
        <v>-1</v>
      </c>
      <c r="BR53">
        <f t="shared" si="105"/>
        <v>0</v>
      </c>
      <c r="BS53">
        <f t="shared" si="106"/>
        <v>0</v>
      </c>
      <c r="BT53">
        <f t="shared" si="107"/>
        <v>0</v>
      </c>
      <c r="BU53">
        <v>3</v>
      </c>
      <c r="BV53">
        <v>7</v>
      </c>
      <c r="BW53">
        <v>4</v>
      </c>
      <c r="BX53">
        <f>INDEX(relevances,1,BU53)*INDEX(relevances,1,BV53)*INDEX(relevances,1,BW53)</f>
        <v>0</v>
      </c>
      <c r="BY53">
        <f t="shared" si="86"/>
        <v>-1</v>
      </c>
      <c r="BZ53">
        <f>INDEX(inputs,BU53,BW53)</f>
        <v>-1</v>
      </c>
      <c r="CA53">
        <f>INDEX(inputs,BV53,BW53)</f>
        <v>-1</v>
      </c>
      <c r="CC53">
        <f t="shared" si="108"/>
        <v>0</v>
      </c>
      <c r="CD53">
        <f t="shared" si="109"/>
        <v>0</v>
      </c>
      <c r="CE53">
        <f t="shared" si="110"/>
        <v>0</v>
      </c>
      <c r="CF53">
        <v>3</v>
      </c>
      <c r="CG53">
        <v>8</v>
      </c>
      <c r="CH53">
        <v>4</v>
      </c>
      <c r="CI53">
        <f>INDEX(relevances,1,CF53)*INDEX(relevances,1,CG53)*INDEX(relevances,1,CH53)</f>
        <v>0</v>
      </c>
      <c r="CJ53">
        <f t="shared" si="87"/>
        <v>-1</v>
      </c>
      <c r="CK53">
        <f>INDEX(inputs,CF53,CH53)</f>
        <v>-1</v>
      </c>
      <c r="CL53">
        <f>INDEX(inputs,CG53,CH53)</f>
        <v>-1</v>
      </c>
      <c r="CN53">
        <f t="shared" si="111"/>
        <v>0</v>
      </c>
      <c r="CO53">
        <f t="shared" si="112"/>
        <v>0</v>
      </c>
      <c r="CP53">
        <f t="shared" si="113"/>
        <v>0</v>
      </c>
      <c r="CQ53">
        <v>3</v>
      </c>
      <c r="CR53">
        <v>9</v>
      </c>
      <c r="CS53">
        <v>4</v>
      </c>
      <c r="CT53">
        <f>INDEX(relevances,1,CQ53)*INDEX(relevances,1,CR53)*INDEX(relevances,1,CS53)</f>
        <v>0</v>
      </c>
      <c r="CU53">
        <f t="shared" si="88"/>
        <v>0</v>
      </c>
      <c r="CV53">
        <f>INDEX(inputs,CQ53,CS53)</f>
        <v>-1</v>
      </c>
      <c r="CW53">
        <f>INDEX(inputs,CR53,CS53)</f>
        <v>0</v>
      </c>
      <c r="CY53">
        <f t="shared" si="114"/>
        <v>0</v>
      </c>
      <c r="CZ53">
        <f t="shared" si="115"/>
        <v>0</v>
      </c>
      <c r="DA53">
        <f t="shared" si="116"/>
        <v>0</v>
      </c>
      <c r="DB53">
        <v>3</v>
      </c>
      <c r="DC53">
        <v>10</v>
      </c>
      <c r="DD53">
        <v>4</v>
      </c>
      <c r="DE53">
        <f>INDEX(relevances,1,DB53)*INDEX(relevances,1,DC53)*INDEX(relevances,1,DD53)</f>
        <v>0</v>
      </c>
      <c r="DF53">
        <f t="shared" si="89"/>
        <v>0</v>
      </c>
      <c r="DG53">
        <f>INDEX(inputs,DB53,DD53)</f>
        <v>-1</v>
      </c>
      <c r="DH53">
        <f>INDEX(inputs,DC53,DD53)</f>
        <v>0</v>
      </c>
      <c r="DJ53">
        <f t="shared" si="117"/>
        <v>0</v>
      </c>
      <c r="DK53">
        <f t="shared" si="118"/>
        <v>0</v>
      </c>
      <c r="DL53">
        <f t="shared" si="119"/>
        <v>0</v>
      </c>
    </row>
    <row r="54" spans="3:116" x14ac:dyDescent="0.2">
      <c r="G54">
        <v>3</v>
      </c>
      <c r="H54">
        <v>1</v>
      </c>
      <c r="I54">
        <v>5</v>
      </c>
      <c r="J54">
        <f>INDEX(relevances,1,G54)*INDEX(relevances,1,H54)*INDEX(relevances,1,I54)</f>
        <v>0</v>
      </c>
      <c r="K54">
        <f t="shared" si="80"/>
        <v>-1</v>
      </c>
      <c r="L54">
        <f>INDEX(inputs,G54,I54)</f>
        <v>-1</v>
      </c>
      <c r="M54">
        <f>INDEX(inputs,H54,I54)</f>
        <v>-1</v>
      </c>
      <c r="O54">
        <f t="shared" si="90"/>
        <v>0</v>
      </c>
      <c r="P54">
        <f t="shared" si="91"/>
        <v>0</v>
      </c>
      <c r="Q54">
        <f t="shared" si="92"/>
        <v>0</v>
      </c>
      <c r="R54">
        <v>3</v>
      </c>
      <c r="S54">
        <v>2</v>
      </c>
      <c r="T54">
        <v>5</v>
      </c>
      <c r="U54">
        <f>INDEX(relevances,1,R54)*INDEX(relevances,1,S54)*INDEX(relevances,1,T54)</f>
        <v>0</v>
      </c>
      <c r="V54">
        <f t="shared" si="81"/>
        <v>-1</v>
      </c>
      <c r="W54">
        <f>INDEX(inputs,R54,T54)</f>
        <v>-1</v>
      </c>
      <c r="X54">
        <f>INDEX(inputs,S54,T54)</f>
        <v>-1</v>
      </c>
      <c r="Z54">
        <f t="shared" si="93"/>
        <v>0</v>
      </c>
      <c r="AA54">
        <f t="shared" si="94"/>
        <v>0</v>
      </c>
      <c r="AB54">
        <f t="shared" si="95"/>
        <v>0</v>
      </c>
      <c r="AC54">
        <v>3</v>
      </c>
      <c r="AD54">
        <v>3</v>
      </c>
      <c r="AE54">
        <v>5</v>
      </c>
      <c r="AF54">
        <f>INDEX(relevances,1,AC54)*INDEX(relevances,1,AD54)*INDEX(relevances,1,AE54)</f>
        <v>0</v>
      </c>
      <c r="AG54">
        <f t="shared" si="82"/>
        <v>1</v>
      </c>
      <c r="AH54">
        <f>INDEX(inputs,AC54,AE54)</f>
        <v>-1</v>
      </c>
      <c r="AI54">
        <f>INDEX(inputs,AD54,AE54)</f>
        <v>-1</v>
      </c>
      <c r="AK54">
        <f t="shared" si="96"/>
        <v>0</v>
      </c>
      <c r="AL54">
        <f t="shared" si="97"/>
        <v>0</v>
      </c>
      <c r="AM54">
        <f t="shared" si="98"/>
        <v>0</v>
      </c>
      <c r="AN54">
        <v>3</v>
      </c>
      <c r="AO54">
        <v>4</v>
      </c>
      <c r="AP54">
        <v>5</v>
      </c>
      <c r="AQ54">
        <f>INDEX(relevances,1,AN54)*INDEX(relevances,1,AO54)*INDEX(relevances,1,AP54)</f>
        <v>0</v>
      </c>
      <c r="AR54">
        <f t="shared" si="83"/>
        <v>-1</v>
      </c>
      <c r="AS54">
        <f>INDEX(inputs,AN54,AP54)</f>
        <v>-1</v>
      </c>
      <c r="AT54">
        <f>INDEX(inputs,AO54,AP54)</f>
        <v>-1</v>
      </c>
      <c r="AV54">
        <f t="shared" si="99"/>
        <v>0</v>
      </c>
      <c r="AW54">
        <f t="shared" si="100"/>
        <v>0</v>
      </c>
      <c r="AX54">
        <f t="shared" si="101"/>
        <v>0</v>
      </c>
      <c r="AY54">
        <v>3</v>
      </c>
      <c r="AZ54">
        <v>5</v>
      </c>
      <c r="BA54">
        <v>5</v>
      </c>
      <c r="BB54">
        <f>INDEX(relevances,1,AY54)*INDEX(relevances,1,AZ54)*INDEX(relevances,1,BA54)</f>
        <v>0</v>
      </c>
      <c r="BC54">
        <f t="shared" si="84"/>
        <v>-1</v>
      </c>
      <c r="BD54">
        <f>INDEX(inputs,AY54,BA54)</f>
        <v>-1</v>
      </c>
      <c r="BE54">
        <f>INDEX(inputs,AZ54,BA54)</f>
        <v>-1</v>
      </c>
      <c r="BG54">
        <f t="shared" si="102"/>
        <v>0</v>
      </c>
      <c r="BH54">
        <f t="shared" si="103"/>
        <v>0</v>
      </c>
      <c r="BI54">
        <f t="shared" si="104"/>
        <v>0</v>
      </c>
      <c r="BJ54">
        <v>3</v>
      </c>
      <c r="BK54">
        <v>6</v>
      </c>
      <c r="BL54">
        <v>5</v>
      </c>
      <c r="BM54">
        <f>INDEX(relevances,1,BJ54)*INDEX(relevances,1,BK54)*INDEX(relevances,1,BL54)</f>
        <v>0</v>
      </c>
      <c r="BN54">
        <f t="shared" si="85"/>
        <v>-1</v>
      </c>
      <c r="BO54">
        <f>INDEX(inputs,BJ54,BL54)</f>
        <v>-1</v>
      </c>
      <c r="BP54">
        <f>INDEX(inputs,BK54,BL54)</f>
        <v>-1</v>
      </c>
      <c r="BR54">
        <f t="shared" si="105"/>
        <v>0</v>
      </c>
      <c r="BS54">
        <f t="shared" si="106"/>
        <v>0</v>
      </c>
      <c r="BT54">
        <f t="shared" si="107"/>
        <v>0</v>
      </c>
      <c r="BU54">
        <v>3</v>
      </c>
      <c r="BV54">
        <v>7</v>
      </c>
      <c r="BW54">
        <v>5</v>
      </c>
      <c r="BX54">
        <f>INDEX(relevances,1,BU54)*INDEX(relevances,1,BV54)*INDEX(relevances,1,BW54)</f>
        <v>0</v>
      </c>
      <c r="BY54">
        <f t="shared" si="86"/>
        <v>-1</v>
      </c>
      <c r="BZ54">
        <f>INDEX(inputs,BU54,BW54)</f>
        <v>-1</v>
      </c>
      <c r="CA54">
        <f>INDEX(inputs,BV54,BW54)</f>
        <v>-1</v>
      </c>
      <c r="CC54">
        <f t="shared" si="108"/>
        <v>0</v>
      </c>
      <c r="CD54">
        <f t="shared" si="109"/>
        <v>0</v>
      </c>
      <c r="CE54">
        <f t="shared" si="110"/>
        <v>0</v>
      </c>
      <c r="CF54">
        <v>3</v>
      </c>
      <c r="CG54">
        <v>8</v>
      </c>
      <c r="CH54">
        <v>5</v>
      </c>
      <c r="CI54">
        <f>INDEX(relevances,1,CF54)*INDEX(relevances,1,CG54)*INDEX(relevances,1,CH54)</f>
        <v>0</v>
      </c>
      <c r="CJ54">
        <f t="shared" si="87"/>
        <v>-1</v>
      </c>
      <c r="CK54">
        <f>INDEX(inputs,CF54,CH54)</f>
        <v>-1</v>
      </c>
      <c r="CL54">
        <f>INDEX(inputs,CG54,CH54)</f>
        <v>-1</v>
      </c>
      <c r="CN54">
        <f t="shared" si="111"/>
        <v>0</v>
      </c>
      <c r="CO54">
        <f t="shared" si="112"/>
        <v>0</v>
      </c>
      <c r="CP54">
        <f t="shared" si="113"/>
        <v>0</v>
      </c>
      <c r="CQ54">
        <v>3</v>
      </c>
      <c r="CR54">
        <v>9</v>
      </c>
      <c r="CS54">
        <v>5</v>
      </c>
      <c r="CT54">
        <f>INDEX(relevances,1,CQ54)*INDEX(relevances,1,CR54)*INDEX(relevances,1,CS54)</f>
        <v>0</v>
      </c>
      <c r="CU54">
        <f t="shared" si="88"/>
        <v>0</v>
      </c>
      <c r="CV54">
        <f>INDEX(inputs,CQ54,CS54)</f>
        <v>-1</v>
      </c>
      <c r="CW54">
        <f>INDEX(inputs,CR54,CS54)</f>
        <v>0</v>
      </c>
      <c r="CY54">
        <f t="shared" si="114"/>
        <v>0</v>
      </c>
      <c r="CZ54">
        <f t="shared" si="115"/>
        <v>0</v>
      </c>
      <c r="DA54">
        <f t="shared" si="116"/>
        <v>0</v>
      </c>
      <c r="DB54">
        <v>3</v>
      </c>
      <c r="DC54">
        <v>10</v>
      </c>
      <c r="DD54">
        <v>5</v>
      </c>
      <c r="DE54">
        <f>INDEX(relevances,1,DB54)*INDEX(relevances,1,DC54)*INDEX(relevances,1,DD54)</f>
        <v>0</v>
      </c>
      <c r="DF54">
        <f t="shared" si="89"/>
        <v>0</v>
      </c>
      <c r="DG54">
        <f>INDEX(inputs,DB54,DD54)</f>
        <v>-1</v>
      </c>
      <c r="DH54">
        <f>INDEX(inputs,DC54,DD54)</f>
        <v>0</v>
      </c>
      <c r="DJ54">
        <f t="shared" si="117"/>
        <v>0</v>
      </c>
      <c r="DK54">
        <f t="shared" si="118"/>
        <v>0</v>
      </c>
      <c r="DL54">
        <f t="shared" si="119"/>
        <v>0</v>
      </c>
    </row>
    <row r="55" spans="3:116" x14ac:dyDescent="0.2">
      <c r="G55">
        <v>3</v>
      </c>
      <c r="H55">
        <v>1</v>
      </c>
      <c r="I55" t="s">
        <v>1</v>
      </c>
      <c r="J55">
        <f>INDEX(relevances,1,G55)*INDEX(relevances,1,H55)*INDEX(relevances,1,10+MATCH(I55,alternatives,0))</f>
        <v>0</v>
      </c>
      <c r="K55">
        <f t="shared" si="80"/>
        <v>-1</v>
      </c>
      <c r="L55">
        <f>INDEX(inputs,G55,10+MATCH(I55,alternatives,0))</f>
        <v>-1</v>
      </c>
      <c r="M55">
        <f>INDEX(inputs,H55,10+MATCH(I55,alternatives,0))</f>
        <v>1</v>
      </c>
      <c r="O55">
        <f t="shared" si="90"/>
        <v>0</v>
      </c>
      <c r="P55">
        <f t="shared" si="91"/>
        <v>0</v>
      </c>
      <c r="Q55">
        <f t="shared" si="92"/>
        <v>0</v>
      </c>
      <c r="R55">
        <v>3</v>
      </c>
      <c r="S55">
        <v>2</v>
      </c>
      <c r="T55" t="s">
        <v>1</v>
      </c>
      <c r="U55">
        <f>INDEX(relevances,1,R55)*INDEX(relevances,1,S55)*INDEX(relevances,1,10+MATCH(T55,alternatives,0))</f>
        <v>0</v>
      </c>
      <c r="V55">
        <f t="shared" si="81"/>
        <v>-1</v>
      </c>
      <c r="W55">
        <f>INDEX(inputs,R55,10+MATCH(T55,alternatives,0))</f>
        <v>-1</v>
      </c>
      <c r="X55">
        <f>INDEX(inputs,S55,10+MATCH(T55,alternatives,0))</f>
        <v>-1</v>
      </c>
      <c r="Z55">
        <f t="shared" si="93"/>
        <v>0</v>
      </c>
      <c r="AA55">
        <f t="shared" si="94"/>
        <v>0</v>
      </c>
      <c r="AB55">
        <f t="shared" si="95"/>
        <v>0</v>
      </c>
      <c r="AC55">
        <v>3</v>
      </c>
      <c r="AD55">
        <v>3</v>
      </c>
      <c r="AE55" t="s">
        <v>1</v>
      </c>
      <c r="AF55">
        <f>INDEX(relevances,1,AC55)*INDEX(relevances,1,AD55)*INDEX(relevances,1,10+MATCH(AE55,alternatives,0))</f>
        <v>0</v>
      </c>
      <c r="AG55">
        <f t="shared" si="82"/>
        <v>1</v>
      </c>
      <c r="AH55">
        <f>INDEX(inputs,AC55,10+MATCH(AE55,alternatives,0))</f>
        <v>-1</v>
      </c>
      <c r="AI55">
        <f>INDEX(inputs,AD55,10+MATCH(AE55,alternatives,0))</f>
        <v>-1</v>
      </c>
      <c r="AK55">
        <f t="shared" si="96"/>
        <v>0</v>
      </c>
      <c r="AL55">
        <f t="shared" si="97"/>
        <v>0</v>
      </c>
      <c r="AM55">
        <f t="shared" si="98"/>
        <v>0</v>
      </c>
      <c r="AN55">
        <v>3</v>
      </c>
      <c r="AO55">
        <v>4</v>
      </c>
      <c r="AP55" t="s">
        <v>1</v>
      </c>
      <c r="AQ55">
        <f>INDEX(relevances,1,AN55)*INDEX(relevances,1,AO55)*INDEX(relevances,1,10+MATCH(AP55,alternatives,0))</f>
        <v>0</v>
      </c>
      <c r="AR55">
        <f t="shared" si="83"/>
        <v>-1</v>
      </c>
      <c r="AS55">
        <f>INDEX(inputs,AN55,10+MATCH(AP55,alternatives,0))</f>
        <v>-1</v>
      </c>
      <c r="AT55">
        <f>INDEX(inputs,AO55,10+MATCH(AP55,alternatives,0))</f>
        <v>-1</v>
      </c>
      <c r="AV55">
        <f t="shared" si="99"/>
        <v>0</v>
      </c>
      <c r="AW55">
        <f t="shared" si="100"/>
        <v>0</v>
      </c>
      <c r="AX55">
        <f t="shared" si="101"/>
        <v>0</v>
      </c>
      <c r="AY55">
        <v>3</v>
      </c>
      <c r="AZ55">
        <v>5</v>
      </c>
      <c r="BA55" t="s">
        <v>1</v>
      </c>
      <c r="BB55">
        <f>INDEX(relevances,1,AY55)*INDEX(relevances,1,AZ55)*INDEX(relevances,1,10+MATCH(BA55,alternatives,0))</f>
        <v>0</v>
      </c>
      <c r="BC55">
        <f t="shared" si="84"/>
        <v>-1</v>
      </c>
      <c r="BD55">
        <f>INDEX(inputs,AY55,10+MATCH(BA55,alternatives,0))</f>
        <v>-1</v>
      </c>
      <c r="BE55">
        <f>INDEX(inputs,AZ55,10+MATCH(BA55,alternatives,0))</f>
        <v>-1</v>
      </c>
      <c r="BG55">
        <f t="shared" si="102"/>
        <v>0</v>
      </c>
      <c r="BH55">
        <f t="shared" si="103"/>
        <v>0</v>
      </c>
      <c r="BI55">
        <f t="shared" si="104"/>
        <v>0</v>
      </c>
      <c r="BJ55">
        <v>3</v>
      </c>
      <c r="BK55">
        <v>6</v>
      </c>
      <c r="BL55" t="s">
        <v>1</v>
      </c>
      <c r="BM55">
        <f>INDEX(relevances,1,BJ55)*INDEX(relevances,1,BK55)*INDEX(relevances,1,10+MATCH(BL55,alternatives,0))</f>
        <v>0</v>
      </c>
      <c r="BN55">
        <f t="shared" si="85"/>
        <v>-1</v>
      </c>
      <c r="BO55">
        <f>INDEX(inputs,BJ55,10+MATCH(BL55,alternatives,0))</f>
        <v>-1</v>
      </c>
      <c r="BP55">
        <f>INDEX(inputs,BK55,10+MATCH(BL55,alternatives,0))</f>
        <v>1</v>
      </c>
      <c r="BR55">
        <f t="shared" si="105"/>
        <v>0</v>
      </c>
      <c r="BS55">
        <f t="shared" si="106"/>
        <v>0</v>
      </c>
      <c r="BT55">
        <f t="shared" si="107"/>
        <v>0</v>
      </c>
      <c r="BU55">
        <v>3</v>
      </c>
      <c r="BV55">
        <v>7</v>
      </c>
      <c r="BW55" t="s">
        <v>1</v>
      </c>
      <c r="BX55">
        <f>INDEX(relevances,1,BU55)*INDEX(relevances,1,BV55)*INDEX(relevances,1,10+MATCH(BW55,alternatives,0))</f>
        <v>0</v>
      </c>
      <c r="BY55">
        <f t="shared" si="86"/>
        <v>-1</v>
      </c>
      <c r="BZ55">
        <f>INDEX(inputs,BU55,10+MATCH(BW55,alternatives,0))</f>
        <v>-1</v>
      </c>
      <c r="CA55">
        <f>INDEX(inputs,BV55,10+MATCH(BW55,alternatives,0))</f>
        <v>1</v>
      </c>
      <c r="CC55">
        <f t="shared" si="108"/>
        <v>0</v>
      </c>
      <c r="CD55">
        <f t="shared" si="109"/>
        <v>0</v>
      </c>
      <c r="CE55">
        <f t="shared" si="110"/>
        <v>0</v>
      </c>
      <c r="CF55">
        <v>3</v>
      </c>
      <c r="CG55">
        <v>8</v>
      </c>
      <c r="CH55" t="s">
        <v>1</v>
      </c>
      <c r="CI55">
        <f>INDEX(relevances,1,CF55)*INDEX(relevances,1,CG55)*INDEX(relevances,1,10+MATCH(CH55,alternatives,0))</f>
        <v>0</v>
      </c>
      <c r="CJ55">
        <f t="shared" si="87"/>
        <v>-1</v>
      </c>
      <c r="CK55">
        <f>INDEX(inputs,CF55,10+MATCH(CH55,alternatives,0))</f>
        <v>-1</v>
      </c>
      <c r="CL55">
        <f>INDEX(inputs,CG55,10+MATCH(CH55,alternatives,0))</f>
        <v>-1</v>
      </c>
      <c r="CN55">
        <f t="shared" si="111"/>
        <v>0</v>
      </c>
      <c r="CO55">
        <f t="shared" si="112"/>
        <v>0</v>
      </c>
      <c r="CP55">
        <f t="shared" si="113"/>
        <v>0</v>
      </c>
      <c r="CQ55">
        <v>3</v>
      </c>
      <c r="CR55">
        <v>9</v>
      </c>
      <c r="CS55" t="s">
        <v>1</v>
      </c>
      <c r="CT55">
        <f>INDEX(relevances,1,CQ55)*INDEX(relevances,1,CR55)*INDEX(relevances,1,10+MATCH(CS55,alternatives,0))</f>
        <v>0</v>
      </c>
      <c r="CU55">
        <f t="shared" si="88"/>
        <v>0</v>
      </c>
      <c r="CV55">
        <f>INDEX(inputs,CQ55,10+MATCH(CS55,alternatives,0))</f>
        <v>-1</v>
      </c>
      <c r="CW55">
        <f>INDEX(inputs,CR55,10+MATCH(CS55,alternatives,0))</f>
        <v>0</v>
      </c>
      <c r="CY55">
        <f t="shared" si="114"/>
        <v>0</v>
      </c>
      <c r="CZ55">
        <f t="shared" si="115"/>
        <v>0</v>
      </c>
      <c r="DA55">
        <f t="shared" si="116"/>
        <v>0</v>
      </c>
      <c r="DB55">
        <v>3</v>
      </c>
      <c r="DC55">
        <v>10</v>
      </c>
      <c r="DD55" t="s">
        <v>1</v>
      </c>
      <c r="DE55">
        <f>INDEX(relevances,1,DB55)*INDEX(relevances,1,DC55)*INDEX(relevances,1,10+MATCH(DD55,alternatives,0))</f>
        <v>0</v>
      </c>
      <c r="DF55">
        <f t="shared" si="89"/>
        <v>0</v>
      </c>
      <c r="DG55">
        <f>INDEX(inputs,DB55,10+MATCH(DD55,alternatives,0))</f>
        <v>-1</v>
      </c>
      <c r="DH55">
        <f>INDEX(inputs,DC55,10+MATCH(DD55,alternatives,0))</f>
        <v>0</v>
      </c>
      <c r="DJ55">
        <f t="shared" si="117"/>
        <v>0</v>
      </c>
      <c r="DK55">
        <f t="shared" si="118"/>
        <v>0</v>
      </c>
      <c r="DL55">
        <f t="shared" si="119"/>
        <v>0</v>
      </c>
    </row>
    <row r="56" spans="3:116" x14ac:dyDescent="0.2">
      <c r="G56">
        <v>3</v>
      </c>
      <c r="H56">
        <v>1</v>
      </c>
      <c r="I56" t="s">
        <v>2</v>
      </c>
      <c r="J56">
        <f>INDEX(relevances,1,G56)*INDEX(relevances,1,H56)*INDEX(relevances,1,10+MATCH(I56,alternatives,0))</f>
        <v>0</v>
      </c>
      <c r="K56">
        <f t="shared" si="80"/>
        <v>-1</v>
      </c>
      <c r="L56">
        <f>INDEX(inputs,G56,10+MATCH(I56,alternatives,0))</f>
        <v>-1</v>
      </c>
      <c r="M56">
        <f>INDEX(inputs,H56,10+MATCH(I56,alternatives,0))</f>
        <v>-1</v>
      </c>
      <c r="O56">
        <f t="shared" si="90"/>
        <v>0</v>
      </c>
      <c r="P56">
        <f t="shared" si="91"/>
        <v>0</v>
      </c>
      <c r="Q56">
        <f>IF(J56=0,0,IF(OR(K56=1,L56&lt;&gt;M56),1,-1))</f>
        <v>0</v>
      </c>
      <c r="R56">
        <v>3</v>
      </c>
      <c r="S56">
        <v>2</v>
      </c>
      <c r="T56" t="s">
        <v>2</v>
      </c>
      <c r="U56">
        <f>INDEX(relevances,1,R56)*INDEX(relevances,1,S56)*INDEX(relevances,1,10+MATCH(T56,alternatives,0))</f>
        <v>0</v>
      </c>
      <c r="V56">
        <f t="shared" si="81"/>
        <v>-1</v>
      </c>
      <c r="W56">
        <f>INDEX(inputs,R56,10+MATCH(T56,alternatives,0))</f>
        <v>-1</v>
      </c>
      <c r="X56">
        <f>INDEX(inputs,S56,10+MATCH(T56,alternatives,0))</f>
        <v>1</v>
      </c>
      <c r="Z56">
        <f t="shared" si="93"/>
        <v>0</v>
      </c>
      <c r="AA56">
        <f t="shared" si="94"/>
        <v>0</v>
      </c>
      <c r="AB56">
        <f>IF(U56=0,0,IF(OR(V56=1,W56&lt;&gt;X56),1,-1))</f>
        <v>0</v>
      </c>
      <c r="AC56">
        <v>3</v>
      </c>
      <c r="AD56">
        <v>3</v>
      </c>
      <c r="AE56" t="s">
        <v>2</v>
      </c>
      <c r="AF56">
        <f>INDEX(relevances,1,AC56)*INDEX(relevances,1,AD56)*INDEX(relevances,1,10+MATCH(AE56,alternatives,0))</f>
        <v>0</v>
      </c>
      <c r="AG56">
        <f t="shared" si="82"/>
        <v>1</v>
      </c>
      <c r="AH56">
        <f>INDEX(inputs,AC56,10+MATCH(AE56,alternatives,0))</f>
        <v>-1</v>
      </c>
      <c r="AI56">
        <f>INDEX(inputs,AD56,10+MATCH(AE56,alternatives,0))</f>
        <v>-1</v>
      </c>
      <c r="AK56">
        <f t="shared" si="96"/>
        <v>0</v>
      </c>
      <c r="AL56">
        <f t="shared" si="97"/>
        <v>0</v>
      </c>
      <c r="AM56">
        <f>IF(AF56=0,0,IF(OR(AG56=1,AH56&lt;&gt;AI56),1,-1))</f>
        <v>0</v>
      </c>
      <c r="AN56">
        <v>3</v>
      </c>
      <c r="AO56">
        <v>4</v>
      </c>
      <c r="AP56" t="s">
        <v>2</v>
      </c>
      <c r="AQ56">
        <f>INDEX(relevances,1,AN56)*INDEX(relevances,1,AO56)*INDEX(relevances,1,10+MATCH(AP56,alternatives,0))</f>
        <v>0</v>
      </c>
      <c r="AR56">
        <f t="shared" si="83"/>
        <v>-1</v>
      </c>
      <c r="AS56">
        <f>INDEX(inputs,AN56,10+MATCH(AP56,alternatives,0))</f>
        <v>-1</v>
      </c>
      <c r="AT56">
        <f>INDEX(inputs,AO56,10+MATCH(AP56,alternatives,0))</f>
        <v>1</v>
      </c>
      <c r="AV56">
        <f t="shared" si="99"/>
        <v>0</v>
      </c>
      <c r="AW56">
        <f t="shared" si="100"/>
        <v>0</v>
      </c>
      <c r="AX56">
        <f>IF(AQ56=0,0,IF(OR(AR56=1,AS56&lt;&gt;AT56),1,-1))</f>
        <v>0</v>
      </c>
      <c r="AY56">
        <v>3</v>
      </c>
      <c r="AZ56">
        <v>5</v>
      </c>
      <c r="BA56" t="s">
        <v>2</v>
      </c>
      <c r="BB56">
        <f>INDEX(relevances,1,AY56)*INDEX(relevances,1,AZ56)*INDEX(relevances,1,10+MATCH(BA56,alternatives,0))</f>
        <v>0</v>
      </c>
      <c r="BC56">
        <f t="shared" si="84"/>
        <v>-1</v>
      </c>
      <c r="BD56">
        <f>INDEX(inputs,AY56,10+MATCH(BA56,alternatives,0))</f>
        <v>-1</v>
      </c>
      <c r="BE56">
        <f>INDEX(inputs,AZ56,10+MATCH(BA56,alternatives,0))</f>
        <v>1</v>
      </c>
      <c r="BG56">
        <f t="shared" si="102"/>
        <v>0</v>
      </c>
      <c r="BH56">
        <f t="shared" si="103"/>
        <v>0</v>
      </c>
      <c r="BI56">
        <f>IF(BB56=0,0,IF(OR(BC56=1,BD56&lt;&gt;BE56),1,-1))</f>
        <v>0</v>
      </c>
      <c r="BJ56">
        <v>3</v>
      </c>
      <c r="BK56">
        <v>6</v>
      </c>
      <c r="BL56" t="s">
        <v>2</v>
      </c>
      <c r="BM56">
        <f>INDEX(relevances,1,BJ56)*INDEX(relevances,1,BK56)*INDEX(relevances,1,10+MATCH(BL56,alternatives,0))</f>
        <v>0</v>
      </c>
      <c r="BN56">
        <f t="shared" si="85"/>
        <v>-1</v>
      </c>
      <c r="BO56">
        <f>INDEX(inputs,BJ56,10+MATCH(BL56,alternatives,0))</f>
        <v>-1</v>
      </c>
      <c r="BP56">
        <f>INDEX(inputs,BK56,10+MATCH(BL56,alternatives,0))</f>
        <v>-1</v>
      </c>
      <c r="BR56">
        <f t="shared" si="105"/>
        <v>0</v>
      </c>
      <c r="BS56">
        <f t="shared" si="106"/>
        <v>0</v>
      </c>
      <c r="BT56">
        <f>IF(BM56=0,0,IF(OR(BN56=1,BO56&lt;&gt;BP56),1,-1))</f>
        <v>0</v>
      </c>
      <c r="BU56">
        <v>3</v>
      </c>
      <c r="BV56">
        <v>7</v>
      </c>
      <c r="BW56" t="s">
        <v>2</v>
      </c>
      <c r="BX56">
        <f>INDEX(relevances,1,BU56)*INDEX(relevances,1,BV56)*INDEX(relevances,1,10+MATCH(BW56,alternatives,0))</f>
        <v>0</v>
      </c>
      <c r="BY56">
        <f t="shared" si="86"/>
        <v>-1</v>
      </c>
      <c r="BZ56">
        <f>INDEX(inputs,BU56,10+MATCH(BW56,alternatives,0))</f>
        <v>-1</v>
      </c>
      <c r="CA56">
        <f>INDEX(inputs,BV56,10+MATCH(BW56,alternatives,0))</f>
        <v>-1</v>
      </c>
      <c r="CC56">
        <f t="shared" si="108"/>
        <v>0</v>
      </c>
      <c r="CD56">
        <f t="shared" si="109"/>
        <v>0</v>
      </c>
      <c r="CE56">
        <f>IF(BX56=0,0,IF(OR(BY56=1,BZ56&lt;&gt;CA56),1,-1))</f>
        <v>0</v>
      </c>
      <c r="CF56">
        <v>3</v>
      </c>
      <c r="CG56">
        <v>8</v>
      </c>
      <c r="CH56" t="s">
        <v>2</v>
      </c>
      <c r="CI56">
        <f>INDEX(relevances,1,CF56)*INDEX(relevances,1,CG56)*INDEX(relevances,1,10+MATCH(CH56,alternatives,0))</f>
        <v>0</v>
      </c>
      <c r="CJ56">
        <f t="shared" si="87"/>
        <v>-1</v>
      </c>
      <c r="CK56">
        <f>INDEX(inputs,CF56,10+MATCH(CH56,alternatives,0))</f>
        <v>-1</v>
      </c>
      <c r="CL56">
        <f>INDEX(inputs,CG56,10+MATCH(CH56,alternatives,0))</f>
        <v>1</v>
      </c>
      <c r="CN56">
        <f t="shared" si="111"/>
        <v>0</v>
      </c>
      <c r="CO56">
        <f t="shared" si="112"/>
        <v>0</v>
      </c>
      <c r="CP56">
        <f>IF(CI56=0,0,IF(OR(CJ56=1,CK56&lt;&gt;CL56),1,-1))</f>
        <v>0</v>
      </c>
      <c r="CQ56">
        <v>3</v>
      </c>
      <c r="CR56">
        <v>9</v>
      </c>
      <c r="CS56" t="s">
        <v>2</v>
      </c>
      <c r="CT56">
        <f>INDEX(relevances,1,CQ56)*INDEX(relevances,1,CR56)*INDEX(relevances,1,10+MATCH(CS56,alternatives,0))</f>
        <v>0</v>
      </c>
      <c r="CU56">
        <f t="shared" si="88"/>
        <v>0</v>
      </c>
      <c r="CV56">
        <f>INDEX(inputs,CQ56,10+MATCH(CS56,alternatives,0))</f>
        <v>-1</v>
      </c>
      <c r="CW56">
        <f>INDEX(inputs,CR56,10+MATCH(CS56,alternatives,0))</f>
        <v>0</v>
      </c>
      <c r="CY56">
        <f t="shared" si="114"/>
        <v>0</v>
      </c>
      <c r="CZ56">
        <f t="shared" si="115"/>
        <v>0</v>
      </c>
      <c r="DA56">
        <f>IF(CT56=0,0,IF(OR(CU56=1,CV56&lt;&gt;CW56),1,-1))</f>
        <v>0</v>
      </c>
      <c r="DB56">
        <v>3</v>
      </c>
      <c r="DC56">
        <v>10</v>
      </c>
      <c r="DD56" t="s">
        <v>2</v>
      </c>
      <c r="DE56">
        <f>INDEX(relevances,1,DB56)*INDEX(relevances,1,DC56)*INDEX(relevances,1,10+MATCH(DD56,alternatives,0))</f>
        <v>0</v>
      </c>
      <c r="DF56">
        <f t="shared" si="89"/>
        <v>0</v>
      </c>
      <c r="DG56">
        <f>INDEX(inputs,DB56,10+MATCH(DD56,alternatives,0))</f>
        <v>-1</v>
      </c>
      <c r="DH56">
        <f>INDEX(inputs,DC56,10+MATCH(DD56,alternatives,0))</f>
        <v>0</v>
      </c>
      <c r="DJ56">
        <f t="shared" si="117"/>
        <v>0</v>
      </c>
      <c r="DK56">
        <f t="shared" si="118"/>
        <v>0</v>
      </c>
      <c r="DL56">
        <f>IF(DE56=0,0,IF(OR(DF56=1,DG56&lt;&gt;DH56),1,-1))</f>
        <v>0</v>
      </c>
    </row>
    <row r="57" spans="3:116" x14ac:dyDescent="0.2">
      <c r="C57" t="s">
        <v>27</v>
      </c>
      <c r="G57">
        <v>3</v>
      </c>
      <c r="H57">
        <v>1</v>
      </c>
      <c r="I57" t="s">
        <v>3</v>
      </c>
      <c r="J57">
        <f>INDEX(relevances,1,G57)*INDEX(relevances,1,H57)*INDEX(relevances,1,10+MATCH(I57,alternatives,0))</f>
        <v>0</v>
      </c>
      <c r="K57">
        <f t="shared" si="80"/>
        <v>-1</v>
      </c>
      <c r="L57">
        <f>INDEX(inputs,G57,10+MATCH(I57,alternatives,0))</f>
        <v>1</v>
      </c>
      <c r="M57">
        <f>INDEX(inputs,H57,10+MATCH(I57,alternatives,0))</f>
        <v>-1</v>
      </c>
      <c r="O57">
        <f t="shared" si="90"/>
        <v>0</v>
      </c>
      <c r="P57">
        <f t="shared" si="91"/>
        <v>0</v>
      </c>
      <c r="Q57">
        <f t="shared" si="92"/>
        <v>0</v>
      </c>
      <c r="R57">
        <v>3</v>
      </c>
      <c r="S57">
        <v>2</v>
      </c>
      <c r="T57" t="s">
        <v>3</v>
      </c>
      <c r="U57">
        <f>INDEX(relevances,1,R57)*INDEX(relevances,1,S57)*INDEX(relevances,1,10+MATCH(T57,alternatives,0))</f>
        <v>0</v>
      </c>
      <c r="V57">
        <f t="shared" si="81"/>
        <v>-1</v>
      </c>
      <c r="W57">
        <f>INDEX(inputs,R57,10+MATCH(T57,alternatives,0))</f>
        <v>1</v>
      </c>
      <c r="X57">
        <f>INDEX(inputs,S57,10+MATCH(T57,alternatives,0))</f>
        <v>-1</v>
      </c>
      <c r="Z57">
        <f t="shared" si="93"/>
        <v>0</v>
      </c>
      <c r="AA57">
        <f t="shared" si="94"/>
        <v>0</v>
      </c>
      <c r="AB57">
        <f t="shared" si="95"/>
        <v>0</v>
      </c>
      <c r="AC57">
        <v>3</v>
      </c>
      <c r="AD57">
        <v>3</v>
      </c>
      <c r="AE57" t="s">
        <v>3</v>
      </c>
      <c r="AF57">
        <f>INDEX(relevances,1,AC57)*INDEX(relevances,1,AD57)*INDEX(relevances,1,10+MATCH(AE57,alternatives,0))</f>
        <v>0</v>
      </c>
      <c r="AG57">
        <f t="shared" si="82"/>
        <v>1</v>
      </c>
      <c r="AH57">
        <f>INDEX(inputs,AC57,10+MATCH(AE57,alternatives,0))</f>
        <v>1</v>
      </c>
      <c r="AI57">
        <f>INDEX(inputs,AD57,10+MATCH(AE57,alternatives,0))</f>
        <v>1</v>
      </c>
      <c r="AK57">
        <f t="shared" si="96"/>
        <v>0</v>
      </c>
      <c r="AL57">
        <f t="shared" si="97"/>
        <v>0</v>
      </c>
      <c r="AM57">
        <f t="shared" si="98"/>
        <v>0</v>
      </c>
      <c r="AN57">
        <v>3</v>
      </c>
      <c r="AO57">
        <v>4</v>
      </c>
      <c r="AP57" t="s">
        <v>3</v>
      </c>
      <c r="AQ57">
        <f>INDEX(relevances,1,AN57)*INDEX(relevances,1,AO57)*INDEX(relevances,1,10+MATCH(AP57,alternatives,0))</f>
        <v>0</v>
      </c>
      <c r="AR57">
        <f t="shared" si="83"/>
        <v>-1</v>
      </c>
      <c r="AS57">
        <f>INDEX(inputs,AN57,10+MATCH(AP57,alternatives,0))</f>
        <v>1</v>
      </c>
      <c r="AT57">
        <f>INDEX(inputs,AO57,10+MATCH(AP57,alternatives,0))</f>
        <v>-1</v>
      </c>
      <c r="AV57">
        <f t="shared" si="99"/>
        <v>0</v>
      </c>
      <c r="AW57">
        <f t="shared" si="100"/>
        <v>0</v>
      </c>
      <c r="AX57">
        <f t="shared" si="101"/>
        <v>0</v>
      </c>
      <c r="AY57">
        <v>3</v>
      </c>
      <c r="AZ57">
        <v>5</v>
      </c>
      <c r="BA57" t="s">
        <v>3</v>
      </c>
      <c r="BB57">
        <f>INDEX(relevances,1,AY57)*INDEX(relevances,1,AZ57)*INDEX(relevances,1,10+MATCH(BA57,alternatives,0))</f>
        <v>0</v>
      </c>
      <c r="BC57">
        <f t="shared" si="84"/>
        <v>-1</v>
      </c>
      <c r="BD57">
        <f>INDEX(inputs,AY57,10+MATCH(BA57,alternatives,0))</f>
        <v>1</v>
      </c>
      <c r="BE57">
        <f>INDEX(inputs,AZ57,10+MATCH(BA57,alternatives,0))</f>
        <v>-1</v>
      </c>
      <c r="BG57">
        <f t="shared" si="102"/>
        <v>0</v>
      </c>
      <c r="BH57">
        <f t="shared" si="103"/>
        <v>0</v>
      </c>
      <c r="BI57">
        <f t="shared" si="104"/>
        <v>0</v>
      </c>
      <c r="BJ57">
        <v>3</v>
      </c>
      <c r="BK57">
        <v>6</v>
      </c>
      <c r="BL57" t="s">
        <v>3</v>
      </c>
      <c r="BM57">
        <f>INDEX(relevances,1,BJ57)*INDEX(relevances,1,BK57)*INDEX(relevances,1,10+MATCH(BL57,alternatives,0))</f>
        <v>0</v>
      </c>
      <c r="BN57">
        <f t="shared" si="85"/>
        <v>-1</v>
      </c>
      <c r="BO57">
        <f>INDEX(inputs,BJ57,10+MATCH(BL57,alternatives,0))</f>
        <v>1</v>
      </c>
      <c r="BP57">
        <f>INDEX(inputs,BK57,10+MATCH(BL57,alternatives,0))</f>
        <v>-1</v>
      </c>
      <c r="BR57">
        <f t="shared" si="105"/>
        <v>0</v>
      </c>
      <c r="BS57">
        <f t="shared" si="106"/>
        <v>0</v>
      </c>
      <c r="BT57">
        <f t="shared" si="107"/>
        <v>0</v>
      </c>
      <c r="BU57">
        <v>3</v>
      </c>
      <c r="BV57">
        <v>7</v>
      </c>
      <c r="BW57" t="s">
        <v>3</v>
      </c>
      <c r="BX57">
        <f>INDEX(relevances,1,BU57)*INDEX(relevances,1,BV57)*INDEX(relevances,1,10+MATCH(BW57,alternatives,0))</f>
        <v>0</v>
      </c>
      <c r="BY57">
        <f t="shared" si="86"/>
        <v>-1</v>
      </c>
      <c r="BZ57">
        <f>INDEX(inputs,BU57,10+MATCH(BW57,alternatives,0))</f>
        <v>1</v>
      </c>
      <c r="CA57">
        <f>INDEX(inputs,BV57,10+MATCH(BW57,alternatives,0))</f>
        <v>-1</v>
      </c>
      <c r="CC57">
        <f t="shared" si="108"/>
        <v>0</v>
      </c>
      <c r="CD57">
        <f t="shared" si="109"/>
        <v>0</v>
      </c>
      <c r="CE57">
        <f t="shared" si="110"/>
        <v>0</v>
      </c>
      <c r="CF57">
        <v>3</v>
      </c>
      <c r="CG57">
        <v>8</v>
      </c>
      <c r="CH57" t="s">
        <v>3</v>
      </c>
      <c r="CI57">
        <f>INDEX(relevances,1,CF57)*INDEX(relevances,1,CG57)*INDEX(relevances,1,10+MATCH(CH57,alternatives,0))</f>
        <v>0</v>
      </c>
      <c r="CJ57">
        <f t="shared" si="87"/>
        <v>-1</v>
      </c>
      <c r="CK57">
        <f>INDEX(inputs,CF57,10+MATCH(CH57,alternatives,0))</f>
        <v>1</v>
      </c>
      <c r="CL57">
        <f>INDEX(inputs,CG57,10+MATCH(CH57,alternatives,0))</f>
        <v>-1</v>
      </c>
      <c r="CN57">
        <f t="shared" si="111"/>
        <v>0</v>
      </c>
      <c r="CO57">
        <f t="shared" si="112"/>
        <v>0</v>
      </c>
      <c r="CP57">
        <f t="shared" si="113"/>
        <v>0</v>
      </c>
      <c r="CQ57">
        <v>3</v>
      </c>
      <c r="CR57">
        <v>9</v>
      </c>
      <c r="CS57" t="s">
        <v>3</v>
      </c>
      <c r="CT57">
        <f>INDEX(relevances,1,CQ57)*INDEX(relevances,1,CR57)*INDEX(relevances,1,10+MATCH(CS57,alternatives,0))</f>
        <v>0</v>
      </c>
      <c r="CU57">
        <f t="shared" si="88"/>
        <v>0</v>
      </c>
      <c r="CV57">
        <f>INDEX(inputs,CQ57,10+MATCH(CS57,alternatives,0))</f>
        <v>1</v>
      </c>
      <c r="CW57">
        <f>INDEX(inputs,CR57,10+MATCH(CS57,alternatives,0))</f>
        <v>0</v>
      </c>
      <c r="CY57">
        <f t="shared" si="114"/>
        <v>0</v>
      </c>
      <c r="CZ57">
        <f t="shared" si="115"/>
        <v>0</v>
      </c>
      <c r="DA57">
        <f t="shared" si="116"/>
        <v>0</v>
      </c>
      <c r="DB57">
        <v>3</v>
      </c>
      <c r="DC57">
        <v>10</v>
      </c>
      <c r="DD57" t="s">
        <v>3</v>
      </c>
      <c r="DE57">
        <f>INDEX(relevances,1,DB57)*INDEX(relevances,1,DC57)*INDEX(relevances,1,10+MATCH(DD57,alternatives,0))</f>
        <v>0</v>
      </c>
      <c r="DF57">
        <f t="shared" si="89"/>
        <v>0</v>
      </c>
      <c r="DG57">
        <f>INDEX(inputs,DB57,10+MATCH(DD57,alternatives,0))</f>
        <v>1</v>
      </c>
      <c r="DH57">
        <f>INDEX(inputs,DC57,10+MATCH(DD57,alternatives,0))</f>
        <v>0</v>
      </c>
      <c r="DJ57">
        <f t="shared" si="117"/>
        <v>0</v>
      </c>
      <c r="DK57">
        <f t="shared" si="118"/>
        <v>0</v>
      </c>
      <c r="DL57">
        <f t="shared" si="119"/>
        <v>0</v>
      </c>
    </row>
    <row r="58" spans="3:116" x14ac:dyDescent="0.2">
      <c r="C58" t="s">
        <v>24</v>
      </c>
      <c r="D58" t="s">
        <v>25</v>
      </c>
      <c r="E58" t="s">
        <v>31</v>
      </c>
      <c r="G58">
        <v>3</v>
      </c>
      <c r="H58">
        <v>1</v>
      </c>
      <c r="I58" t="s">
        <v>4</v>
      </c>
      <c r="J58">
        <f>INDEX(relevances,1,G58)*INDEX(relevances,1,H58)*INDEX(relevances,1,10+MATCH(I58,alternatives,0))</f>
        <v>0</v>
      </c>
      <c r="K58">
        <f t="shared" si="80"/>
        <v>-1</v>
      </c>
      <c r="L58">
        <f>INDEX(inputs,G58,10+MATCH(I58,alternatives,0))</f>
        <v>-1</v>
      </c>
      <c r="M58">
        <f>INDEX(inputs,H58,10+MATCH(I58,alternatives,0))</f>
        <v>-1</v>
      </c>
      <c r="O58">
        <f t="shared" si="90"/>
        <v>0</v>
      </c>
      <c r="P58">
        <f t="shared" si="91"/>
        <v>0</v>
      </c>
      <c r="Q58">
        <f t="shared" si="92"/>
        <v>0</v>
      </c>
      <c r="R58">
        <v>3</v>
      </c>
      <c r="S58">
        <v>2</v>
      </c>
      <c r="T58" t="s">
        <v>4</v>
      </c>
      <c r="U58">
        <f>INDEX(relevances,1,R58)*INDEX(relevances,1,S58)*INDEX(relevances,1,10+MATCH(T58,alternatives,0))</f>
        <v>0</v>
      </c>
      <c r="V58">
        <f t="shared" si="81"/>
        <v>-1</v>
      </c>
      <c r="W58">
        <f>INDEX(inputs,R58,10+MATCH(T58,alternatives,0))</f>
        <v>-1</v>
      </c>
      <c r="X58">
        <f>INDEX(inputs,S58,10+MATCH(T58,alternatives,0))</f>
        <v>-1</v>
      </c>
      <c r="Z58">
        <f t="shared" si="93"/>
        <v>0</v>
      </c>
      <c r="AA58">
        <f t="shared" si="94"/>
        <v>0</v>
      </c>
      <c r="AB58">
        <f t="shared" si="95"/>
        <v>0</v>
      </c>
      <c r="AC58">
        <v>3</v>
      </c>
      <c r="AD58">
        <v>3</v>
      </c>
      <c r="AE58" t="s">
        <v>4</v>
      </c>
      <c r="AF58">
        <f>INDEX(relevances,1,AC58)*INDEX(relevances,1,AD58)*INDEX(relevances,1,10+MATCH(AE58,alternatives,0))</f>
        <v>0</v>
      </c>
      <c r="AG58">
        <f t="shared" si="82"/>
        <v>1</v>
      </c>
      <c r="AH58">
        <f>INDEX(inputs,AC58,10+MATCH(AE58,alternatives,0))</f>
        <v>-1</v>
      </c>
      <c r="AI58">
        <f>INDEX(inputs,AD58,10+MATCH(AE58,alternatives,0))</f>
        <v>-1</v>
      </c>
      <c r="AK58">
        <f t="shared" si="96"/>
        <v>0</v>
      </c>
      <c r="AL58">
        <f t="shared" si="97"/>
        <v>0</v>
      </c>
      <c r="AM58">
        <f t="shared" si="98"/>
        <v>0</v>
      </c>
      <c r="AN58">
        <v>3</v>
      </c>
      <c r="AO58">
        <v>4</v>
      </c>
      <c r="AP58" t="s">
        <v>4</v>
      </c>
      <c r="AQ58">
        <f>INDEX(relevances,1,AN58)*INDEX(relevances,1,AO58)*INDEX(relevances,1,10+MATCH(AP58,alternatives,0))</f>
        <v>0</v>
      </c>
      <c r="AR58">
        <f t="shared" si="83"/>
        <v>-1</v>
      </c>
      <c r="AS58">
        <f>INDEX(inputs,AN58,10+MATCH(AP58,alternatives,0))</f>
        <v>-1</v>
      </c>
      <c r="AT58">
        <f>INDEX(inputs,AO58,10+MATCH(AP58,alternatives,0))</f>
        <v>1</v>
      </c>
      <c r="AV58">
        <f t="shared" si="99"/>
        <v>0</v>
      </c>
      <c r="AW58">
        <f t="shared" si="100"/>
        <v>0</v>
      </c>
      <c r="AX58">
        <f t="shared" si="101"/>
        <v>0</v>
      </c>
      <c r="AY58">
        <v>3</v>
      </c>
      <c r="AZ58">
        <v>5</v>
      </c>
      <c r="BA58" t="s">
        <v>4</v>
      </c>
      <c r="BB58">
        <f>INDEX(relevances,1,AY58)*INDEX(relevances,1,AZ58)*INDEX(relevances,1,10+MATCH(BA58,alternatives,0))</f>
        <v>0</v>
      </c>
      <c r="BC58">
        <f t="shared" si="84"/>
        <v>-1</v>
      </c>
      <c r="BD58">
        <f>INDEX(inputs,AY58,10+MATCH(BA58,alternatives,0))</f>
        <v>-1</v>
      </c>
      <c r="BE58">
        <f>INDEX(inputs,AZ58,10+MATCH(BA58,alternatives,0))</f>
        <v>1</v>
      </c>
      <c r="BG58">
        <f t="shared" si="102"/>
        <v>0</v>
      </c>
      <c r="BH58">
        <f t="shared" si="103"/>
        <v>0</v>
      </c>
      <c r="BI58">
        <f t="shared" si="104"/>
        <v>0</v>
      </c>
      <c r="BJ58">
        <v>3</v>
      </c>
      <c r="BK58">
        <v>6</v>
      </c>
      <c r="BL58" t="s">
        <v>4</v>
      </c>
      <c r="BM58">
        <f>INDEX(relevances,1,BJ58)*INDEX(relevances,1,BK58)*INDEX(relevances,1,10+MATCH(BL58,alternatives,0))</f>
        <v>0</v>
      </c>
      <c r="BN58">
        <f t="shared" si="85"/>
        <v>-1</v>
      </c>
      <c r="BO58">
        <f>INDEX(inputs,BJ58,10+MATCH(BL58,alternatives,0))</f>
        <v>-1</v>
      </c>
      <c r="BP58">
        <f>INDEX(inputs,BK58,10+MATCH(BL58,alternatives,0))</f>
        <v>-1</v>
      </c>
      <c r="BR58">
        <f t="shared" si="105"/>
        <v>0</v>
      </c>
      <c r="BS58">
        <f t="shared" si="106"/>
        <v>0</v>
      </c>
      <c r="BT58">
        <f t="shared" si="107"/>
        <v>0</v>
      </c>
      <c r="BU58">
        <v>3</v>
      </c>
      <c r="BV58">
        <v>7</v>
      </c>
      <c r="BW58" t="s">
        <v>4</v>
      </c>
      <c r="BX58">
        <f>INDEX(relevances,1,BU58)*INDEX(relevances,1,BV58)*INDEX(relevances,1,10+MATCH(BW58,alternatives,0))</f>
        <v>0</v>
      </c>
      <c r="BY58">
        <f t="shared" si="86"/>
        <v>-1</v>
      </c>
      <c r="BZ58">
        <f>INDEX(inputs,BU58,10+MATCH(BW58,alternatives,0))</f>
        <v>-1</v>
      </c>
      <c r="CA58">
        <f>INDEX(inputs,BV58,10+MATCH(BW58,alternatives,0))</f>
        <v>-1</v>
      </c>
      <c r="CC58">
        <f t="shared" si="108"/>
        <v>0</v>
      </c>
      <c r="CD58">
        <f t="shared" si="109"/>
        <v>0</v>
      </c>
      <c r="CE58">
        <f t="shared" si="110"/>
        <v>0</v>
      </c>
      <c r="CF58">
        <v>3</v>
      </c>
      <c r="CG58">
        <v>8</v>
      </c>
      <c r="CH58" t="s">
        <v>4</v>
      </c>
      <c r="CI58">
        <f>INDEX(relevances,1,CF58)*INDEX(relevances,1,CG58)*INDEX(relevances,1,10+MATCH(CH58,alternatives,0))</f>
        <v>0</v>
      </c>
      <c r="CJ58">
        <f t="shared" si="87"/>
        <v>-1</v>
      </c>
      <c r="CK58">
        <f>INDEX(inputs,CF58,10+MATCH(CH58,alternatives,0))</f>
        <v>-1</v>
      </c>
      <c r="CL58">
        <f>INDEX(inputs,CG58,10+MATCH(CH58,alternatives,0))</f>
        <v>-1</v>
      </c>
      <c r="CN58">
        <f t="shared" si="111"/>
        <v>0</v>
      </c>
      <c r="CO58">
        <f t="shared" si="112"/>
        <v>0</v>
      </c>
      <c r="CP58">
        <f t="shared" si="113"/>
        <v>0</v>
      </c>
      <c r="CQ58">
        <v>3</v>
      </c>
      <c r="CR58">
        <v>9</v>
      </c>
      <c r="CS58" t="s">
        <v>4</v>
      </c>
      <c r="CT58">
        <f>INDEX(relevances,1,CQ58)*INDEX(relevances,1,CR58)*INDEX(relevances,1,10+MATCH(CS58,alternatives,0))</f>
        <v>0</v>
      </c>
      <c r="CU58">
        <f t="shared" si="88"/>
        <v>0</v>
      </c>
      <c r="CV58">
        <f>INDEX(inputs,CQ58,10+MATCH(CS58,alternatives,0))</f>
        <v>-1</v>
      </c>
      <c r="CW58">
        <f>INDEX(inputs,CR58,10+MATCH(CS58,alternatives,0))</f>
        <v>0</v>
      </c>
      <c r="CY58">
        <f t="shared" si="114"/>
        <v>0</v>
      </c>
      <c r="CZ58">
        <f t="shared" si="115"/>
        <v>0</v>
      </c>
      <c r="DA58">
        <f t="shared" si="116"/>
        <v>0</v>
      </c>
      <c r="DB58">
        <v>3</v>
      </c>
      <c r="DC58">
        <v>10</v>
      </c>
      <c r="DD58" t="s">
        <v>4</v>
      </c>
      <c r="DE58">
        <f>INDEX(relevances,1,DB58)*INDEX(relevances,1,DC58)*INDEX(relevances,1,10+MATCH(DD58,alternatives,0))</f>
        <v>0</v>
      </c>
      <c r="DF58">
        <f t="shared" si="89"/>
        <v>0</v>
      </c>
      <c r="DG58">
        <f>INDEX(inputs,DB58,10+MATCH(DD58,alternatives,0))</f>
        <v>-1</v>
      </c>
      <c r="DH58">
        <f>INDEX(inputs,DC58,10+MATCH(DD58,alternatives,0))</f>
        <v>0</v>
      </c>
      <c r="DJ58">
        <f t="shared" si="117"/>
        <v>0</v>
      </c>
      <c r="DK58">
        <f t="shared" si="118"/>
        <v>0</v>
      </c>
      <c r="DL58">
        <f t="shared" si="119"/>
        <v>0</v>
      </c>
    </row>
    <row r="59" spans="3:116" x14ac:dyDescent="0.2">
      <c r="C59">
        <f>IF(O60+Z60+AK60+AV60+BG60+BR60+CC60+CN60+CY60+DJ60=10,1,0)</f>
        <v>1</v>
      </c>
      <c r="D59">
        <f>IF(P60+AA60+AL60+AW60+BH60+BS60+CD60+CO60+CZ60+DK60=10,1,0)</f>
        <v>1</v>
      </c>
      <c r="E59">
        <f>IF(Q60+AB60+AM60+AX60+BI60+BT60+CE60+CP60+DA60+DL60=10,1,0)</f>
        <v>1</v>
      </c>
      <c r="G59">
        <v>3</v>
      </c>
      <c r="H59">
        <v>1</v>
      </c>
      <c r="I59" t="s">
        <v>5</v>
      </c>
      <c r="J59">
        <f>INDEX(relevances,1,G59)*INDEX(relevances,1,H59)*INDEX(relevances,1,10+MATCH(I59,alternatives,0))</f>
        <v>0</v>
      </c>
      <c r="K59">
        <f t="shared" si="80"/>
        <v>-1</v>
      </c>
      <c r="L59">
        <f>INDEX(inputs,G59,10+MATCH(I59,alternatives,0))</f>
        <v>1</v>
      </c>
      <c r="M59">
        <f>INDEX(inputs,H59,10+MATCH(I59,alternatives,0))</f>
        <v>1</v>
      </c>
      <c r="O59">
        <f t="shared" si="90"/>
        <v>0</v>
      </c>
      <c r="P59">
        <f t="shared" si="91"/>
        <v>0</v>
      </c>
      <c r="Q59">
        <f t="shared" si="92"/>
        <v>0</v>
      </c>
      <c r="R59">
        <v>3</v>
      </c>
      <c r="S59">
        <v>2</v>
      </c>
      <c r="T59" t="s">
        <v>5</v>
      </c>
      <c r="U59">
        <f>INDEX(relevances,1,R59)*INDEX(relevances,1,S59)*INDEX(relevances,1,10+MATCH(T59,alternatives,0))</f>
        <v>0</v>
      </c>
      <c r="V59">
        <f t="shared" si="81"/>
        <v>-1</v>
      </c>
      <c r="W59">
        <f>INDEX(inputs,R59,10+MATCH(T59,alternatives,0))</f>
        <v>1</v>
      </c>
      <c r="X59">
        <f>INDEX(inputs,S59,10+MATCH(T59,alternatives,0))</f>
        <v>1</v>
      </c>
      <c r="Z59">
        <f t="shared" si="93"/>
        <v>0</v>
      </c>
      <c r="AA59">
        <f t="shared" si="94"/>
        <v>0</v>
      </c>
      <c r="AB59">
        <f t="shared" si="95"/>
        <v>0</v>
      </c>
      <c r="AC59">
        <v>3</v>
      </c>
      <c r="AD59">
        <v>3</v>
      </c>
      <c r="AE59" t="s">
        <v>5</v>
      </c>
      <c r="AF59">
        <f>INDEX(relevances,1,AC59)*INDEX(relevances,1,AD59)*INDEX(relevances,1,10+MATCH(AE59,alternatives,0))</f>
        <v>0</v>
      </c>
      <c r="AG59">
        <f t="shared" si="82"/>
        <v>1</v>
      </c>
      <c r="AH59">
        <f>INDEX(inputs,AC59,10+MATCH(AE59,alternatives,0))</f>
        <v>1</v>
      </c>
      <c r="AI59">
        <f>INDEX(inputs,AD59,10+MATCH(AE59,alternatives,0))</f>
        <v>1</v>
      </c>
      <c r="AK59">
        <f t="shared" si="96"/>
        <v>0</v>
      </c>
      <c r="AL59">
        <f t="shared" si="97"/>
        <v>0</v>
      </c>
      <c r="AM59">
        <f t="shared" si="98"/>
        <v>0</v>
      </c>
      <c r="AN59">
        <v>3</v>
      </c>
      <c r="AO59">
        <v>4</v>
      </c>
      <c r="AP59" t="s">
        <v>5</v>
      </c>
      <c r="AQ59">
        <f>INDEX(relevances,1,AN59)*INDEX(relevances,1,AO59)*INDEX(relevances,1,10+MATCH(AP59,alternatives,0))</f>
        <v>0</v>
      </c>
      <c r="AR59">
        <f t="shared" si="83"/>
        <v>-1</v>
      </c>
      <c r="AS59">
        <f>INDEX(inputs,AN59,10+MATCH(AP59,alternatives,0))</f>
        <v>1</v>
      </c>
      <c r="AT59">
        <f>INDEX(inputs,AO59,10+MATCH(AP59,alternatives,0))</f>
        <v>-1</v>
      </c>
      <c r="AV59">
        <f t="shared" si="99"/>
        <v>0</v>
      </c>
      <c r="AW59">
        <f t="shared" si="100"/>
        <v>0</v>
      </c>
      <c r="AX59">
        <f t="shared" si="101"/>
        <v>0</v>
      </c>
      <c r="AY59">
        <v>3</v>
      </c>
      <c r="AZ59">
        <v>5</v>
      </c>
      <c r="BA59" t="s">
        <v>5</v>
      </c>
      <c r="BB59">
        <f>INDEX(relevances,1,AY59)*INDEX(relevances,1,AZ59)*INDEX(relevances,1,10+MATCH(BA59,alternatives,0))</f>
        <v>0</v>
      </c>
      <c r="BC59">
        <f t="shared" si="84"/>
        <v>-1</v>
      </c>
      <c r="BD59">
        <f>INDEX(inputs,AY59,10+MATCH(BA59,alternatives,0))</f>
        <v>1</v>
      </c>
      <c r="BE59">
        <f>INDEX(inputs,AZ59,10+MATCH(BA59,alternatives,0))</f>
        <v>-1</v>
      </c>
      <c r="BG59">
        <f t="shared" si="102"/>
        <v>0</v>
      </c>
      <c r="BH59">
        <f t="shared" si="103"/>
        <v>0</v>
      </c>
      <c r="BI59">
        <f t="shared" si="104"/>
        <v>0</v>
      </c>
      <c r="BJ59">
        <v>3</v>
      </c>
      <c r="BK59">
        <v>6</v>
      </c>
      <c r="BL59" t="s">
        <v>5</v>
      </c>
      <c r="BM59">
        <f>INDEX(relevances,1,BJ59)*INDEX(relevances,1,BK59)*INDEX(relevances,1,10+MATCH(BL59,alternatives,0))</f>
        <v>0</v>
      </c>
      <c r="BN59">
        <f t="shared" si="85"/>
        <v>-1</v>
      </c>
      <c r="BO59">
        <f>INDEX(inputs,BJ59,10+MATCH(BL59,alternatives,0))</f>
        <v>1</v>
      </c>
      <c r="BP59">
        <f>INDEX(inputs,BK59,10+MATCH(BL59,alternatives,0))</f>
        <v>-1</v>
      </c>
      <c r="BR59">
        <f t="shared" si="105"/>
        <v>0</v>
      </c>
      <c r="BS59">
        <f t="shared" si="106"/>
        <v>0</v>
      </c>
      <c r="BT59">
        <f t="shared" si="107"/>
        <v>0</v>
      </c>
      <c r="BU59">
        <v>3</v>
      </c>
      <c r="BV59">
        <v>7</v>
      </c>
      <c r="BW59" t="s">
        <v>5</v>
      </c>
      <c r="BX59">
        <f>INDEX(relevances,1,BU59)*INDEX(relevances,1,BV59)*INDEX(relevances,1,10+MATCH(BW59,alternatives,0))</f>
        <v>0</v>
      </c>
      <c r="BY59">
        <f t="shared" si="86"/>
        <v>-1</v>
      </c>
      <c r="BZ59">
        <f>INDEX(inputs,BU59,10+MATCH(BW59,alternatives,0))</f>
        <v>1</v>
      </c>
      <c r="CA59">
        <f>INDEX(inputs,BV59,10+MATCH(BW59,alternatives,0))</f>
        <v>-1</v>
      </c>
      <c r="CC59">
        <f t="shared" si="108"/>
        <v>0</v>
      </c>
      <c r="CD59">
        <f t="shared" si="109"/>
        <v>0</v>
      </c>
      <c r="CE59">
        <f t="shared" si="110"/>
        <v>0</v>
      </c>
      <c r="CF59">
        <v>3</v>
      </c>
      <c r="CG59">
        <v>8</v>
      </c>
      <c r="CH59" t="s">
        <v>5</v>
      </c>
      <c r="CI59">
        <f>INDEX(relevances,1,CF59)*INDEX(relevances,1,CG59)*INDEX(relevances,1,10+MATCH(CH59,alternatives,0))</f>
        <v>0</v>
      </c>
      <c r="CJ59">
        <f t="shared" si="87"/>
        <v>-1</v>
      </c>
      <c r="CK59">
        <f>INDEX(inputs,CF59,10+MATCH(CH59,alternatives,0))</f>
        <v>1</v>
      </c>
      <c r="CL59">
        <f>INDEX(inputs,CG59,10+MATCH(CH59,alternatives,0))</f>
        <v>-1</v>
      </c>
      <c r="CN59">
        <f t="shared" si="111"/>
        <v>0</v>
      </c>
      <c r="CO59">
        <f t="shared" si="112"/>
        <v>0</v>
      </c>
      <c r="CP59">
        <f t="shared" si="113"/>
        <v>0</v>
      </c>
      <c r="CQ59">
        <v>3</v>
      </c>
      <c r="CR59">
        <v>9</v>
      </c>
      <c r="CS59" t="s">
        <v>5</v>
      </c>
      <c r="CT59">
        <f>INDEX(relevances,1,CQ59)*INDEX(relevances,1,CR59)*INDEX(relevances,1,10+MATCH(CS59,alternatives,0))</f>
        <v>0</v>
      </c>
      <c r="CU59">
        <f t="shared" si="88"/>
        <v>0</v>
      </c>
      <c r="CV59">
        <f>INDEX(inputs,CQ59,10+MATCH(CS59,alternatives,0))</f>
        <v>1</v>
      </c>
      <c r="CW59">
        <f>INDEX(inputs,CR59,10+MATCH(CS59,alternatives,0))</f>
        <v>0</v>
      </c>
      <c r="CY59">
        <f t="shared" si="114"/>
        <v>0</v>
      </c>
      <c r="CZ59">
        <f t="shared" si="115"/>
        <v>0</v>
      </c>
      <c r="DA59">
        <f t="shared" si="116"/>
        <v>0</v>
      </c>
      <c r="DB59">
        <v>3</v>
      </c>
      <c r="DC59">
        <v>10</v>
      </c>
      <c r="DD59" t="s">
        <v>5</v>
      </c>
      <c r="DE59">
        <f>INDEX(relevances,1,DB59)*INDEX(relevances,1,DC59)*INDEX(relevances,1,10+MATCH(DD59,alternatives,0))</f>
        <v>0</v>
      </c>
      <c r="DF59">
        <f t="shared" si="89"/>
        <v>0</v>
      </c>
      <c r="DG59">
        <f>INDEX(inputs,DB59,10+MATCH(DD59,alternatives,0))</f>
        <v>1</v>
      </c>
      <c r="DH59">
        <f>INDEX(inputs,DC59,10+MATCH(DD59,alternatives,0))</f>
        <v>0</v>
      </c>
      <c r="DJ59">
        <f t="shared" si="117"/>
        <v>0</v>
      </c>
      <c r="DK59">
        <f t="shared" si="118"/>
        <v>0</v>
      </c>
      <c r="DL59">
        <f t="shared" si="119"/>
        <v>0</v>
      </c>
    </row>
    <row r="60" spans="3:116" x14ac:dyDescent="0.2">
      <c r="O60">
        <f>IF(SUM(O50:O59)=COUNTIF(O50:O59,1),1,-1)</f>
        <v>1</v>
      </c>
      <c r="P60">
        <f>IF(SUM(P50:P59)=COUNTIF(P50:P59,1),1,-1)</f>
        <v>1</v>
      </c>
      <c r="Q60">
        <f>IF(SUM(Q50:Q59)=COUNTIF(Q50:Q59,1),1,-1)</f>
        <v>1</v>
      </c>
      <c r="Z60">
        <f>IF(SUM(Z50:Z59)=COUNTIF(Z50:Z59,1),1,-1)</f>
        <v>1</v>
      </c>
      <c r="AA60">
        <f>IF(SUM(AA50:AA59)=COUNTIF(AA50:AA59,1),1,-1)</f>
        <v>1</v>
      </c>
      <c r="AB60">
        <f>IF(SUM(AB50:AB59)=COUNTIF(AB50:AB59,1),1,-1)</f>
        <v>1</v>
      </c>
      <c r="AK60">
        <f>IF(SUM(AK50:AK59)=COUNTIF(AK50:AK59,1),1,-1)</f>
        <v>1</v>
      </c>
      <c r="AL60">
        <f>IF(SUM(AL50:AL59)=COUNTIF(AL50:AL59,1),1,-1)</f>
        <v>1</v>
      </c>
      <c r="AM60">
        <f>IF(SUM(AM50:AM59)=COUNTIF(AM50:AM59,1),1,-1)</f>
        <v>1</v>
      </c>
      <c r="AV60">
        <f>IF(SUM(AV50:AV59)=COUNTIF(AV50:AV59,1),1,-1)</f>
        <v>1</v>
      </c>
      <c r="AW60">
        <f>IF(SUM(AW50:AW59)=COUNTIF(AW50:AW59,1),1,-1)</f>
        <v>1</v>
      </c>
      <c r="AX60">
        <f>IF(SUM(AX50:AX59)=COUNTIF(AX50:AX59,1),1,-1)</f>
        <v>1</v>
      </c>
      <c r="BG60">
        <f>IF(SUM(BG50:BG59)=COUNTIF(BG50:BG59,1),1,-1)</f>
        <v>1</v>
      </c>
      <c r="BH60">
        <f>IF(SUM(BH50:BH59)=COUNTIF(BH50:BH59,1),1,-1)</f>
        <v>1</v>
      </c>
      <c r="BI60">
        <f>IF(SUM(BI50:BI59)=COUNTIF(BI50:BI59,1),1,-1)</f>
        <v>1</v>
      </c>
      <c r="BR60">
        <f>IF(SUM(BR50:BR59)=COUNTIF(BR50:BR59,1),1,-1)</f>
        <v>1</v>
      </c>
      <c r="BS60">
        <f>IF(SUM(BS50:BS59)=COUNTIF(BS50:BS59,1),1,-1)</f>
        <v>1</v>
      </c>
      <c r="BT60">
        <f>IF(SUM(BT50:BT59)=COUNTIF(BT50:BT59,1),1,-1)</f>
        <v>1</v>
      </c>
      <c r="CC60">
        <f>IF(SUM(CC50:CC59)=COUNTIF(CC50:CC59,1),1,-1)</f>
        <v>1</v>
      </c>
      <c r="CD60">
        <f>IF(SUM(CD50:CD59)=COUNTIF(CD50:CD59,1),1,-1)</f>
        <v>1</v>
      </c>
      <c r="CE60">
        <f>IF(SUM(CE50:CE59)=COUNTIF(CE50:CE59,1),1,-1)</f>
        <v>1</v>
      </c>
      <c r="CN60">
        <f>IF(SUM(CN50:CN59)=COUNTIF(CN50:CN59,1),1,-1)</f>
        <v>1</v>
      </c>
      <c r="CO60">
        <f>IF(SUM(CO50:CO59)=COUNTIF(CO50:CO59,1),1,-1)</f>
        <v>1</v>
      </c>
      <c r="CP60">
        <f>IF(SUM(CP50:CP59)=COUNTIF(CP50:CP59,1),1,-1)</f>
        <v>1</v>
      </c>
      <c r="CY60">
        <f>IF(SUM(CY50:CY59)=COUNTIF(CY50:CY59,1),1,-1)</f>
        <v>1</v>
      </c>
      <c r="CZ60">
        <f>IF(SUM(CZ50:CZ59)=COUNTIF(CZ50:CZ59,1),1,-1)</f>
        <v>1</v>
      </c>
      <c r="DA60">
        <f>IF(SUM(DA50:DA59)=COUNTIF(DA50:DA59,1),1,-1)</f>
        <v>1</v>
      </c>
      <c r="DJ60">
        <f>IF(SUM(DJ50:DJ59)=COUNTIF(DJ50:DJ59,1),1,-1)</f>
        <v>1</v>
      </c>
      <c r="DK60">
        <f>IF(SUM(DK50:DK59)=COUNTIF(DK50:DK59,1),1,-1)</f>
        <v>1</v>
      </c>
      <c r="DL60">
        <f>IF(SUM(DL50:DL59)=COUNTIF(DL50:DL59,1),1,-1)</f>
        <v>1</v>
      </c>
    </row>
    <row r="63" spans="3:116" x14ac:dyDescent="0.2">
      <c r="G63" t="s">
        <v>17</v>
      </c>
      <c r="H63" t="s">
        <v>17</v>
      </c>
      <c r="I63" t="s">
        <v>18</v>
      </c>
      <c r="R63" t="s">
        <v>17</v>
      </c>
      <c r="S63" t="s">
        <v>17</v>
      </c>
      <c r="T63" t="s">
        <v>18</v>
      </c>
      <c r="AC63" t="s">
        <v>17</v>
      </c>
      <c r="AD63" t="s">
        <v>17</v>
      </c>
      <c r="AE63" t="s">
        <v>18</v>
      </c>
      <c r="AN63" t="s">
        <v>17</v>
      </c>
      <c r="AO63" t="s">
        <v>17</v>
      </c>
      <c r="AP63" t="s">
        <v>18</v>
      </c>
      <c r="AY63" t="s">
        <v>17</v>
      </c>
      <c r="AZ63" t="s">
        <v>17</v>
      </c>
      <c r="BA63" t="s">
        <v>18</v>
      </c>
      <c r="BJ63" t="s">
        <v>17</v>
      </c>
      <c r="BK63" t="s">
        <v>17</v>
      </c>
      <c r="BL63" t="s">
        <v>18</v>
      </c>
      <c r="BU63" t="s">
        <v>17</v>
      </c>
      <c r="BV63" t="s">
        <v>17</v>
      </c>
      <c r="BW63" t="s">
        <v>18</v>
      </c>
      <c r="CF63" t="s">
        <v>17</v>
      </c>
      <c r="CG63" t="s">
        <v>17</v>
      </c>
      <c r="CH63" t="s">
        <v>18</v>
      </c>
      <c r="CQ63" t="s">
        <v>17</v>
      </c>
      <c r="CR63" t="s">
        <v>17</v>
      </c>
      <c r="CS63" t="s">
        <v>18</v>
      </c>
      <c r="DB63" t="s">
        <v>17</v>
      </c>
      <c r="DC63" t="s">
        <v>17</v>
      </c>
      <c r="DD63" t="s">
        <v>18</v>
      </c>
    </row>
    <row r="64" spans="3:116" x14ac:dyDescent="0.2">
      <c r="G64" t="s">
        <v>9</v>
      </c>
      <c r="H64" t="s">
        <v>10</v>
      </c>
      <c r="I64" t="s">
        <v>11</v>
      </c>
      <c r="J64" t="s">
        <v>26</v>
      </c>
      <c r="K64" t="s">
        <v>12</v>
      </c>
      <c r="L64" t="s">
        <v>13</v>
      </c>
      <c r="M64" t="s">
        <v>14</v>
      </c>
      <c r="O64" t="s">
        <v>24</v>
      </c>
      <c r="P64" t="s">
        <v>25</v>
      </c>
      <c r="Q64" t="s">
        <v>31</v>
      </c>
      <c r="R64" t="s">
        <v>9</v>
      </c>
      <c r="S64" t="s">
        <v>10</v>
      </c>
      <c r="T64" t="s">
        <v>11</v>
      </c>
      <c r="U64" t="s">
        <v>26</v>
      </c>
      <c r="V64" t="s">
        <v>12</v>
      </c>
      <c r="W64" t="s">
        <v>13</v>
      </c>
      <c r="X64" t="s">
        <v>14</v>
      </c>
      <c r="Z64" t="s">
        <v>24</v>
      </c>
      <c r="AA64" t="s">
        <v>25</v>
      </c>
      <c r="AB64" t="s">
        <v>31</v>
      </c>
      <c r="AC64" t="s">
        <v>9</v>
      </c>
      <c r="AD64" t="s">
        <v>10</v>
      </c>
      <c r="AE64" t="s">
        <v>11</v>
      </c>
      <c r="AF64" t="s">
        <v>26</v>
      </c>
      <c r="AG64" t="s">
        <v>12</v>
      </c>
      <c r="AH64" t="s">
        <v>13</v>
      </c>
      <c r="AI64" t="s">
        <v>14</v>
      </c>
      <c r="AK64" t="s">
        <v>24</v>
      </c>
      <c r="AL64" t="s">
        <v>25</v>
      </c>
      <c r="AM64" t="s">
        <v>31</v>
      </c>
      <c r="AN64" t="s">
        <v>9</v>
      </c>
      <c r="AO64" t="s">
        <v>10</v>
      </c>
      <c r="AP64" t="s">
        <v>11</v>
      </c>
      <c r="AQ64" t="s">
        <v>26</v>
      </c>
      <c r="AR64" t="s">
        <v>12</v>
      </c>
      <c r="AS64" t="s">
        <v>13</v>
      </c>
      <c r="AT64" t="s">
        <v>14</v>
      </c>
      <c r="AV64" t="s">
        <v>24</v>
      </c>
      <c r="AW64" t="s">
        <v>25</v>
      </c>
      <c r="AX64" t="s">
        <v>31</v>
      </c>
      <c r="AY64" t="s">
        <v>9</v>
      </c>
      <c r="AZ64" t="s">
        <v>10</v>
      </c>
      <c r="BA64" t="s">
        <v>11</v>
      </c>
      <c r="BB64" t="s">
        <v>26</v>
      </c>
      <c r="BC64" t="s">
        <v>12</v>
      </c>
      <c r="BD64" t="s">
        <v>13</v>
      </c>
      <c r="BE64" t="s">
        <v>14</v>
      </c>
      <c r="BG64" t="s">
        <v>24</v>
      </c>
      <c r="BH64" t="s">
        <v>25</v>
      </c>
      <c r="BI64" t="s">
        <v>31</v>
      </c>
      <c r="BJ64" t="s">
        <v>9</v>
      </c>
      <c r="BK64" t="s">
        <v>10</v>
      </c>
      <c r="BL64" t="s">
        <v>11</v>
      </c>
      <c r="BM64" t="s">
        <v>26</v>
      </c>
      <c r="BN64" t="s">
        <v>12</v>
      </c>
      <c r="BO64" t="s">
        <v>13</v>
      </c>
      <c r="BP64" t="s">
        <v>14</v>
      </c>
      <c r="BR64" t="s">
        <v>24</v>
      </c>
      <c r="BS64" t="s">
        <v>25</v>
      </c>
      <c r="BT64" t="s">
        <v>31</v>
      </c>
      <c r="BU64" t="s">
        <v>9</v>
      </c>
      <c r="BV64" t="s">
        <v>10</v>
      </c>
      <c r="BW64" t="s">
        <v>11</v>
      </c>
      <c r="BX64" t="s">
        <v>26</v>
      </c>
      <c r="BY64" t="s">
        <v>12</v>
      </c>
      <c r="BZ64" t="s">
        <v>13</v>
      </c>
      <c r="CA64" t="s">
        <v>14</v>
      </c>
      <c r="CC64" t="s">
        <v>24</v>
      </c>
      <c r="CD64" t="s">
        <v>25</v>
      </c>
      <c r="CE64" t="s">
        <v>31</v>
      </c>
      <c r="CF64" t="s">
        <v>9</v>
      </c>
      <c r="CG64" t="s">
        <v>10</v>
      </c>
      <c r="CH64" t="s">
        <v>11</v>
      </c>
      <c r="CI64" t="s">
        <v>26</v>
      </c>
      <c r="CJ64" t="s">
        <v>12</v>
      </c>
      <c r="CK64" t="s">
        <v>13</v>
      </c>
      <c r="CL64" t="s">
        <v>14</v>
      </c>
      <c r="CN64" t="s">
        <v>24</v>
      </c>
      <c r="CO64" t="s">
        <v>25</v>
      </c>
      <c r="CP64" t="s">
        <v>31</v>
      </c>
      <c r="CQ64" t="s">
        <v>9</v>
      </c>
      <c r="CR64" t="s">
        <v>10</v>
      </c>
      <c r="CS64" t="s">
        <v>11</v>
      </c>
      <c r="CT64" t="s">
        <v>26</v>
      </c>
      <c r="CU64" t="s">
        <v>12</v>
      </c>
      <c r="CV64" t="s">
        <v>13</v>
      </c>
      <c r="CW64" t="s">
        <v>14</v>
      </c>
      <c r="CY64" t="s">
        <v>24</v>
      </c>
      <c r="CZ64" t="s">
        <v>25</v>
      </c>
      <c r="DA64" t="s">
        <v>31</v>
      </c>
      <c r="DB64" t="s">
        <v>9</v>
      </c>
      <c r="DC64" t="s">
        <v>10</v>
      </c>
      <c r="DD64" t="s">
        <v>11</v>
      </c>
      <c r="DE64" t="s">
        <v>26</v>
      </c>
      <c r="DF64" t="s">
        <v>12</v>
      </c>
      <c r="DG64" t="s">
        <v>13</v>
      </c>
      <c r="DH64" t="s">
        <v>14</v>
      </c>
      <c r="DJ64" t="s">
        <v>24</v>
      </c>
      <c r="DK64" t="s">
        <v>25</v>
      </c>
      <c r="DL64" t="s">
        <v>31</v>
      </c>
    </row>
    <row r="65" spans="3:116" x14ac:dyDescent="0.2">
      <c r="G65" s="7">
        <v>4</v>
      </c>
      <c r="H65">
        <v>1</v>
      </c>
      <c r="I65">
        <v>1</v>
      </c>
      <c r="J65">
        <f>INDEX(relevances,1,G65)*INDEX(relevances,1,H65)*INDEX(relevances,1,I65)</f>
        <v>0</v>
      </c>
      <c r="K65">
        <f t="shared" ref="K65:K74" si="120">INDEX(inputs,G65,H65)</f>
        <v>-1</v>
      </c>
      <c r="L65">
        <f>INDEX(inputs,G65,I65)</f>
        <v>-1</v>
      </c>
      <c r="M65">
        <f>INDEX(inputs,H65,I65)</f>
        <v>1</v>
      </c>
      <c r="O65">
        <f>IF(J65=0,0,IF(AND(K65*L65*M65=1),1,-1))</f>
        <v>0</v>
      </c>
      <c r="P65">
        <f>IF(J65=0,0,IF(OR(K65=-1,L65=M65),1,-1))</f>
        <v>0</v>
      </c>
      <c r="Q65">
        <f>IF(J65=0,0,IF(OR(K65=1,L65&lt;&gt;M65),1,-1))</f>
        <v>0</v>
      </c>
      <c r="R65">
        <v>4</v>
      </c>
      <c r="S65">
        <v>2</v>
      </c>
      <c r="T65">
        <v>1</v>
      </c>
      <c r="U65">
        <f>INDEX(relevances,1,R65)*INDEX(relevances,1,S65)*INDEX(relevances,1,T65)</f>
        <v>0</v>
      </c>
      <c r="V65">
        <f t="shared" ref="V65:V74" si="121">INDEX(inputs,R65,S65)</f>
        <v>-1</v>
      </c>
      <c r="W65">
        <f>INDEX(inputs,R65,T65)</f>
        <v>-1</v>
      </c>
      <c r="X65">
        <f>INDEX(inputs,S65,T65)</f>
        <v>-1</v>
      </c>
      <c r="Z65">
        <f>IF(U65=0,0,IF(AND(V65*W65*X65=1),1,-1))</f>
        <v>0</v>
      </c>
      <c r="AA65">
        <f>IF(U65=0,0,IF(OR(V65=-1,W65=X65),1,-1))</f>
        <v>0</v>
      </c>
      <c r="AB65">
        <f>IF(U65=0,0,IF(OR(V65=1,W65&lt;&gt;X65),1,-1))</f>
        <v>0</v>
      </c>
      <c r="AC65">
        <v>4</v>
      </c>
      <c r="AD65">
        <v>3</v>
      </c>
      <c r="AE65">
        <v>1</v>
      </c>
      <c r="AF65">
        <f>INDEX(relevances,1,AC65)*INDEX(relevances,1,AD65)*INDEX(relevances,1,AE65)</f>
        <v>0</v>
      </c>
      <c r="AG65">
        <f t="shared" ref="AG65:AG74" si="122">INDEX(inputs,AC65,AD65)</f>
        <v>-1</v>
      </c>
      <c r="AH65">
        <f>INDEX(inputs,AC65,AE65)</f>
        <v>-1</v>
      </c>
      <c r="AI65">
        <f>INDEX(inputs,AD65,AE65)</f>
        <v>-1</v>
      </c>
      <c r="AK65">
        <f>IF(AF65=0,0,IF(AND(AG65*AH65*AI65=1),1,-1))</f>
        <v>0</v>
      </c>
      <c r="AL65">
        <f>IF(AF65=0,0,IF(OR(AG65=-1,AH65=AI65),1,-1))</f>
        <v>0</v>
      </c>
      <c r="AM65">
        <f>IF(AF65=0,0,IF(OR(AG65=1,AH65&lt;&gt;AI65),1,-1))</f>
        <v>0</v>
      </c>
      <c r="AN65">
        <v>4</v>
      </c>
      <c r="AO65">
        <v>4</v>
      </c>
      <c r="AP65">
        <v>1</v>
      </c>
      <c r="AQ65">
        <f>INDEX(relevances,1,AN65)*INDEX(relevances,1,AO65)*INDEX(relevances,1,AP65)</f>
        <v>0</v>
      </c>
      <c r="AR65">
        <f t="shared" ref="AR65:AR74" si="123">INDEX(inputs,AN65,AO65)</f>
        <v>-1</v>
      </c>
      <c r="AS65">
        <f>INDEX(inputs,AN65,AP65)</f>
        <v>-1</v>
      </c>
      <c r="AT65">
        <f>INDEX(inputs,AO65,AP65)</f>
        <v>-1</v>
      </c>
      <c r="AV65">
        <f>IF(AQ65=0,0,IF(AND(AR65*AS65*AT65=1),1,-1))</f>
        <v>0</v>
      </c>
      <c r="AW65">
        <f>IF(AQ65=0,0,IF(OR(AR65=-1,AS65=AT65),1,-1))</f>
        <v>0</v>
      </c>
      <c r="AX65">
        <f>IF(AQ65=0,0,IF(OR(AR65=1,AS65&lt;&gt;AT65),1,-1))</f>
        <v>0</v>
      </c>
      <c r="AY65">
        <v>4</v>
      </c>
      <c r="AZ65">
        <v>5</v>
      </c>
      <c r="BA65">
        <v>1</v>
      </c>
      <c r="BB65">
        <f>INDEX(relevances,1,AY65)*INDEX(relevances,1,AZ65)*INDEX(relevances,1,BA65)</f>
        <v>0</v>
      </c>
      <c r="BC65">
        <f t="shared" ref="BC65:BC74" si="124">INDEX(inputs,AY65,AZ65)</f>
        <v>-1</v>
      </c>
      <c r="BD65">
        <f>INDEX(inputs,AY65,BA65)</f>
        <v>-1</v>
      </c>
      <c r="BE65">
        <f>INDEX(inputs,AZ65,BA65)</f>
        <v>-1</v>
      </c>
      <c r="BG65">
        <f>IF(BB65=0,0,IF(AND(BC65*BD65*BE65=1),1,-1))</f>
        <v>0</v>
      </c>
      <c r="BH65">
        <f>IF(BB65=0,0,IF(OR(BC65=-1,BD65=BE65),1,-1))</f>
        <v>0</v>
      </c>
      <c r="BI65">
        <f>IF(BB65=0,0,IF(OR(BC65=1,BD65&lt;&gt;BE65),1,-1))</f>
        <v>0</v>
      </c>
      <c r="BJ65">
        <v>4</v>
      </c>
      <c r="BK65">
        <v>6</v>
      </c>
      <c r="BL65">
        <v>1</v>
      </c>
      <c r="BM65">
        <f>INDEX(relevances,1,BJ65)*INDEX(relevances,1,BK65)*INDEX(relevances,1,BL65)</f>
        <v>0</v>
      </c>
      <c r="BN65">
        <f t="shared" ref="BN65:BN74" si="125">INDEX(inputs,BJ65,BK65)</f>
        <v>-1</v>
      </c>
      <c r="BO65">
        <f>INDEX(inputs,BJ65,BL65)</f>
        <v>-1</v>
      </c>
      <c r="BP65">
        <f>INDEX(inputs,BK65,BL65)</f>
        <v>1</v>
      </c>
      <c r="BR65">
        <f>IF(BM65=0,0,IF(AND(BN65*BO65*BP65=1),1,-1))</f>
        <v>0</v>
      </c>
      <c r="BS65">
        <f>IF(BM65=0,0,IF(OR(BN65=-1,BO65=BP65),1,-1))</f>
        <v>0</v>
      </c>
      <c r="BT65">
        <f>IF(BM65=0,0,IF(OR(BN65=1,BO65&lt;&gt;BP65),1,-1))</f>
        <v>0</v>
      </c>
      <c r="BU65">
        <v>4</v>
      </c>
      <c r="BV65">
        <v>7</v>
      </c>
      <c r="BW65">
        <v>1</v>
      </c>
      <c r="BX65">
        <f>INDEX(relevances,1,BU65)*INDEX(relevances,1,BV65)*INDEX(relevances,1,BW65)</f>
        <v>0</v>
      </c>
      <c r="BY65">
        <f t="shared" ref="BY65:BY74" si="126">INDEX(inputs,BU65,BV65)</f>
        <v>-1</v>
      </c>
      <c r="BZ65">
        <f>INDEX(inputs,BU65,BW65)</f>
        <v>-1</v>
      </c>
      <c r="CA65">
        <f>INDEX(inputs,BV65,BW65)</f>
        <v>1</v>
      </c>
      <c r="CC65">
        <f>IF(BX65=0,0,IF(AND(BY65*BZ65*CA65=1),1,-1))</f>
        <v>0</v>
      </c>
      <c r="CD65">
        <f>IF(BX65=0,0,IF(OR(BY65=-1,BZ65=CA65),1,-1))</f>
        <v>0</v>
      </c>
      <c r="CE65">
        <f>IF(BX65=0,0,IF(OR(BY65=1,BZ65&lt;&gt;CA65),1,-1))</f>
        <v>0</v>
      </c>
      <c r="CF65">
        <v>4</v>
      </c>
      <c r="CG65">
        <v>8</v>
      </c>
      <c r="CH65">
        <v>1</v>
      </c>
      <c r="CI65">
        <f>INDEX(relevances,1,CF65)*INDEX(relevances,1,CG65)*INDEX(relevances,1,CH65)</f>
        <v>0</v>
      </c>
      <c r="CJ65">
        <f t="shared" ref="CJ65:CJ74" si="127">INDEX(inputs,CF65,CG65)</f>
        <v>-1</v>
      </c>
      <c r="CK65">
        <f>INDEX(inputs,CF65,CH65)</f>
        <v>-1</v>
      </c>
      <c r="CL65">
        <f>INDEX(inputs,CG65,CH65)</f>
        <v>-1</v>
      </c>
      <c r="CN65">
        <f>IF(CI65=0,0,IF(AND(CJ65*CK65*CL65=1),1,-1))</f>
        <v>0</v>
      </c>
      <c r="CO65">
        <f>IF(CI65=0,0,IF(OR(CJ65=-1,CK65=CL65),1,-1))</f>
        <v>0</v>
      </c>
      <c r="CP65">
        <f>IF(CI65=0,0,IF(OR(CJ65=1,CK65&lt;&gt;CL65),1,-1))</f>
        <v>0</v>
      </c>
      <c r="CQ65">
        <v>4</v>
      </c>
      <c r="CR65">
        <v>9</v>
      </c>
      <c r="CS65">
        <v>1</v>
      </c>
      <c r="CT65">
        <f>INDEX(relevances,1,CQ65)*INDEX(relevances,1,CR65)*INDEX(relevances,1,CS65)</f>
        <v>0</v>
      </c>
      <c r="CU65">
        <f t="shared" ref="CU65:CU74" si="128">INDEX(inputs,CQ65,CR65)</f>
        <v>0</v>
      </c>
      <c r="CV65">
        <f>INDEX(inputs,CQ65,CS65)</f>
        <v>-1</v>
      </c>
      <c r="CW65">
        <f>INDEX(inputs,CR65,CS65)</f>
        <v>0</v>
      </c>
      <c r="CY65">
        <f>IF(CT65=0,0,IF(AND(CU65*CV65*CW65=1),1,-1))</f>
        <v>0</v>
      </c>
      <c r="CZ65">
        <f>IF(CT65=0,0,IF(OR(CU65=-1,CV65=CW65),1,-1))</f>
        <v>0</v>
      </c>
      <c r="DA65">
        <f>IF(CT65=0,0,IF(OR(CU65=1,CV65&lt;&gt;CW65),1,-1))</f>
        <v>0</v>
      </c>
      <c r="DB65">
        <v>4</v>
      </c>
      <c r="DC65">
        <v>10</v>
      </c>
      <c r="DD65">
        <v>1</v>
      </c>
      <c r="DE65">
        <f>INDEX(relevances,1,DB65)*INDEX(relevances,1,DC65)*INDEX(relevances,1,DD65)</f>
        <v>0</v>
      </c>
      <c r="DF65">
        <f t="shared" ref="DF65:DF74" si="129">INDEX(inputs,DB65,DC65)</f>
        <v>0</v>
      </c>
      <c r="DG65">
        <f>INDEX(inputs,DB65,DD65)</f>
        <v>-1</v>
      </c>
      <c r="DH65">
        <f>INDEX(inputs,DC65,DD65)</f>
        <v>0</v>
      </c>
      <c r="DJ65">
        <f>IF(DE65=0,0,IF(AND(DF65*DG65*DH65=1),1,-1))</f>
        <v>0</v>
      </c>
      <c r="DK65">
        <f>IF(DE65=0,0,IF(OR(DF65=-1,DG65=DH65),1,-1))</f>
        <v>0</v>
      </c>
      <c r="DL65">
        <f>IF(DE65=0,0,IF(OR(DF65=1,DG65&lt;&gt;DH65),1,-1))</f>
        <v>0</v>
      </c>
    </row>
    <row r="66" spans="3:116" x14ac:dyDescent="0.2">
      <c r="G66">
        <v>4</v>
      </c>
      <c r="H66">
        <v>1</v>
      </c>
      <c r="I66">
        <v>2</v>
      </c>
      <c r="J66">
        <f>INDEX(relevances,1,G66)*INDEX(relevances,1,H66)*INDEX(relevances,1,I66)</f>
        <v>0</v>
      </c>
      <c r="K66">
        <f t="shared" si="120"/>
        <v>-1</v>
      </c>
      <c r="L66">
        <f>INDEX(inputs,G66,I66)</f>
        <v>-1</v>
      </c>
      <c r="M66">
        <f>INDEX(inputs,H66,I66)</f>
        <v>-1</v>
      </c>
      <c r="O66">
        <f t="shared" ref="O66:O74" si="130">IF(J66=0,0,IF(AND(K66*L66*M66=1),1,-1))</f>
        <v>0</v>
      </c>
      <c r="P66">
        <f t="shared" ref="P66:P74" si="131">IF(J66=0,0,IF(OR(K66=-1,L66=M66),1,-1))</f>
        <v>0</v>
      </c>
      <c r="Q66">
        <f t="shared" ref="Q66:Q74" si="132">IF(J66=0,0,IF(OR(K66=1,L66&lt;&gt;M66),1,-1))</f>
        <v>0</v>
      </c>
      <c r="R66">
        <v>4</v>
      </c>
      <c r="S66">
        <v>2</v>
      </c>
      <c r="T66">
        <v>2</v>
      </c>
      <c r="U66">
        <f>INDEX(relevances,1,R66)*INDEX(relevances,1,S66)*INDEX(relevances,1,T66)</f>
        <v>0</v>
      </c>
      <c r="V66">
        <f t="shared" si="121"/>
        <v>-1</v>
      </c>
      <c r="W66">
        <f>INDEX(inputs,R66,T66)</f>
        <v>-1</v>
      </c>
      <c r="X66">
        <f>INDEX(inputs,S66,T66)</f>
        <v>1</v>
      </c>
      <c r="Z66">
        <f t="shared" ref="Z66:Z74" si="133">IF(U66=0,0,IF(AND(V66*W66*X66=1),1,-1))</f>
        <v>0</v>
      </c>
      <c r="AA66">
        <f t="shared" ref="AA66:AA74" si="134">IF(U66=0,0,IF(OR(V66=-1,W66=X66),1,-1))</f>
        <v>0</v>
      </c>
      <c r="AB66">
        <f t="shared" ref="AB66:AB74" si="135">IF(U66=0,0,IF(OR(V66=1,W66&lt;&gt;X66),1,-1))</f>
        <v>0</v>
      </c>
      <c r="AC66">
        <v>4</v>
      </c>
      <c r="AD66">
        <v>3</v>
      </c>
      <c r="AE66">
        <v>2</v>
      </c>
      <c r="AF66">
        <f>INDEX(relevances,1,AC66)*INDEX(relevances,1,AD66)*INDEX(relevances,1,AE66)</f>
        <v>0</v>
      </c>
      <c r="AG66">
        <f t="shared" si="122"/>
        <v>-1</v>
      </c>
      <c r="AH66">
        <f>INDEX(inputs,AC66,AE66)</f>
        <v>-1</v>
      </c>
      <c r="AI66">
        <f>INDEX(inputs,AD66,AE66)</f>
        <v>-1</v>
      </c>
      <c r="AK66">
        <f t="shared" ref="AK66:AK74" si="136">IF(AF66=0,0,IF(AND(AG66*AH66*AI66=1),1,-1))</f>
        <v>0</v>
      </c>
      <c r="AL66">
        <f t="shared" ref="AL66:AL74" si="137">IF(AF66=0,0,IF(OR(AG66=-1,AH66=AI66),1,-1))</f>
        <v>0</v>
      </c>
      <c r="AM66">
        <f t="shared" ref="AM66:AM74" si="138">IF(AF66=0,0,IF(OR(AG66=1,AH66&lt;&gt;AI66),1,-1))</f>
        <v>0</v>
      </c>
      <c r="AN66">
        <v>4</v>
      </c>
      <c r="AO66">
        <v>4</v>
      </c>
      <c r="AP66">
        <v>2</v>
      </c>
      <c r="AQ66">
        <f>INDEX(relevances,1,AN66)*INDEX(relevances,1,AO66)*INDEX(relevances,1,AP66)</f>
        <v>0</v>
      </c>
      <c r="AR66">
        <f t="shared" si="123"/>
        <v>-1</v>
      </c>
      <c r="AS66">
        <f>INDEX(inputs,AN66,AP66)</f>
        <v>-1</v>
      </c>
      <c r="AT66">
        <f>INDEX(inputs,AO66,AP66)</f>
        <v>-1</v>
      </c>
      <c r="AV66">
        <f t="shared" ref="AV66:AV74" si="139">IF(AQ66=0,0,IF(AND(AR66*AS66*AT66=1),1,-1))</f>
        <v>0</v>
      </c>
      <c r="AW66">
        <f t="shared" ref="AW66:AW74" si="140">IF(AQ66=0,0,IF(OR(AR66=-1,AS66=AT66),1,-1))</f>
        <v>0</v>
      </c>
      <c r="AX66">
        <f t="shared" ref="AX66:AX74" si="141">IF(AQ66=0,0,IF(OR(AR66=1,AS66&lt;&gt;AT66),1,-1))</f>
        <v>0</v>
      </c>
      <c r="AY66">
        <v>4</v>
      </c>
      <c r="AZ66">
        <v>5</v>
      </c>
      <c r="BA66">
        <v>2</v>
      </c>
      <c r="BB66">
        <f>INDEX(relevances,1,AY66)*INDEX(relevances,1,AZ66)*INDEX(relevances,1,BA66)</f>
        <v>0</v>
      </c>
      <c r="BC66">
        <f t="shared" si="124"/>
        <v>-1</v>
      </c>
      <c r="BD66">
        <f>INDEX(inputs,AY66,BA66)</f>
        <v>-1</v>
      </c>
      <c r="BE66">
        <f>INDEX(inputs,AZ66,BA66)</f>
        <v>-1</v>
      </c>
      <c r="BG66">
        <f t="shared" ref="BG66:BG74" si="142">IF(BB66=0,0,IF(AND(BC66*BD66*BE66=1),1,-1))</f>
        <v>0</v>
      </c>
      <c r="BH66">
        <f t="shared" ref="BH66:BH74" si="143">IF(BB66=0,0,IF(OR(BC66=-1,BD66=BE66),1,-1))</f>
        <v>0</v>
      </c>
      <c r="BI66">
        <f t="shared" ref="BI66:BI74" si="144">IF(BB66=0,0,IF(OR(BC66=1,BD66&lt;&gt;BE66),1,-1))</f>
        <v>0</v>
      </c>
      <c r="BJ66">
        <v>4</v>
      </c>
      <c r="BK66">
        <v>6</v>
      </c>
      <c r="BL66">
        <v>2</v>
      </c>
      <c r="BM66">
        <f>INDEX(relevances,1,BJ66)*INDEX(relevances,1,BK66)*INDEX(relevances,1,BL66)</f>
        <v>0</v>
      </c>
      <c r="BN66">
        <f t="shared" si="125"/>
        <v>-1</v>
      </c>
      <c r="BO66">
        <f>INDEX(inputs,BJ66,BL66)</f>
        <v>-1</v>
      </c>
      <c r="BP66">
        <f>INDEX(inputs,BK66,BL66)</f>
        <v>-1</v>
      </c>
      <c r="BR66">
        <f t="shared" ref="BR66:BR74" si="145">IF(BM66=0,0,IF(AND(BN66*BO66*BP66=1),1,-1))</f>
        <v>0</v>
      </c>
      <c r="BS66">
        <f t="shared" ref="BS66:BS74" si="146">IF(BM66=0,0,IF(OR(BN66=-1,BO66=BP66),1,-1))</f>
        <v>0</v>
      </c>
      <c r="BT66">
        <f t="shared" ref="BT66:BT74" si="147">IF(BM66=0,0,IF(OR(BN66=1,BO66&lt;&gt;BP66),1,-1))</f>
        <v>0</v>
      </c>
      <c r="BU66">
        <v>4</v>
      </c>
      <c r="BV66">
        <v>7</v>
      </c>
      <c r="BW66">
        <v>2</v>
      </c>
      <c r="BX66">
        <f>INDEX(relevances,1,BU66)*INDEX(relevances,1,BV66)*INDEX(relevances,1,BW66)</f>
        <v>0</v>
      </c>
      <c r="BY66">
        <f t="shared" si="126"/>
        <v>-1</v>
      </c>
      <c r="BZ66">
        <f>INDEX(inputs,BU66,BW66)</f>
        <v>-1</v>
      </c>
      <c r="CA66">
        <f>INDEX(inputs,BV66,BW66)</f>
        <v>-1</v>
      </c>
      <c r="CC66">
        <f t="shared" ref="CC66:CC74" si="148">IF(BX66=0,0,IF(AND(BY66*BZ66*CA66=1),1,-1))</f>
        <v>0</v>
      </c>
      <c r="CD66">
        <f t="shared" ref="CD66:CD74" si="149">IF(BX66=0,0,IF(OR(BY66=-1,BZ66=CA66),1,-1))</f>
        <v>0</v>
      </c>
      <c r="CE66">
        <f t="shared" ref="CE66:CE74" si="150">IF(BX66=0,0,IF(OR(BY66=1,BZ66&lt;&gt;CA66),1,-1))</f>
        <v>0</v>
      </c>
      <c r="CF66">
        <v>4</v>
      </c>
      <c r="CG66">
        <v>8</v>
      </c>
      <c r="CH66">
        <v>2</v>
      </c>
      <c r="CI66">
        <f>INDEX(relevances,1,CF66)*INDEX(relevances,1,CG66)*INDEX(relevances,1,CH66)</f>
        <v>0</v>
      </c>
      <c r="CJ66">
        <f t="shared" si="127"/>
        <v>-1</v>
      </c>
      <c r="CK66">
        <f>INDEX(inputs,CF66,CH66)</f>
        <v>-1</v>
      </c>
      <c r="CL66">
        <f>INDEX(inputs,CG66,CH66)</f>
        <v>1</v>
      </c>
      <c r="CN66">
        <f t="shared" ref="CN66:CN74" si="151">IF(CI66=0,0,IF(AND(CJ66*CK66*CL66=1),1,-1))</f>
        <v>0</v>
      </c>
      <c r="CO66">
        <f t="shared" ref="CO66:CO74" si="152">IF(CI66=0,0,IF(OR(CJ66=-1,CK66=CL66),1,-1))</f>
        <v>0</v>
      </c>
      <c r="CP66">
        <f t="shared" ref="CP66:CP74" si="153">IF(CI66=0,0,IF(OR(CJ66=1,CK66&lt;&gt;CL66),1,-1))</f>
        <v>0</v>
      </c>
      <c r="CQ66">
        <v>4</v>
      </c>
      <c r="CR66">
        <v>9</v>
      </c>
      <c r="CS66">
        <v>2</v>
      </c>
      <c r="CT66">
        <f>INDEX(relevances,1,CQ66)*INDEX(relevances,1,CR66)*INDEX(relevances,1,CS66)</f>
        <v>0</v>
      </c>
      <c r="CU66">
        <f t="shared" si="128"/>
        <v>0</v>
      </c>
      <c r="CV66">
        <f>INDEX(inputs,CQ66,CS66)</f>
        <v>-1</v>
      </c>
      <c r="CW66">
        <f>INDEX(inputs,CR66,CS66)</f>
        <v>0</v>
      </c>
      <c r="CY66">
        <f t="shared" ref="CY66:CY74" si="154">IF(CT66=0,0,IF(AND(CU66*CV66*CW66=1),1,-1))</f>
        <v>0</v>
      </c>
      <c r="CZ66">
        <f t="shared" ref="CZ66:CZ74" si="155">IF(CT66=0,0,IF(OR(CU66=-1,CV66=CW66),1,-1))</f>
        <v>0</v>
      </c>
      <c r="DA66">
        <f t="shared" ref="DA66:DA74" si="156">IF(CT66=0,0,IF(OR(CU66=1,CV66&lt;&gt;CW66),1,-1))</f>
        <v>0</v>
      </c>
      <c r="DB66">
        <v>4</v>
      </c>
      <c r="DC66">
        <v>10</v>
      </c>
      <c r="DD66">
        <v>2</v>
      </c>
      <c r="DE66">
        <f>INDEX(relevances,1,DB66)*INDEX(relevances,1,DC66)*INDEX(relevances,1,DD66)</f>
        <v>0</v>
      </c>
      <c r="DF66">
        <f t="shared" si="129"/>
        <v>0</v>
      </c>
      <c r="DG66">
        <f>INDEX(inputs,DB66,DD66)</f>
        <v>-1</v>
      </c>
      <c r="DH66">
        <f>INDEX(inputs,DC66,DD66)</f>
        <v>0</v>
      </c>
      <c r="DJ66">
        <f t="shared" ref="DJ66:DJ74" si="157">IF(DE66=0,0,IF(AND(DF66*DG66*DH66=1),1,-1))</f>
        <v>0</v>
      </c>
      <c r="DK66">
        <f t="shared" ref="DK66:DK74" si="158">IF(DE66=0,0,IF(OR(DF66=-1,DG66=DH66),1,-1))</f>
        <v>0</v>
      </c>
      <c r="DL66">
        <f t="shared" ref="DL66:DL74" si="159">IF(DE66=0,0,IF(OR(DF66=1,DG66&lt;&gt;DH66),1,-1))</f>
        <v>0</v>
      </c>
    </row>
    <row r="67" spans="3:116" x14ac:dyDescent="0.2">
      <c r="G67">
        <v>4</v>
      </c>
      <c r="H67">
        <v>1</v>
      </c>
      <c r="I67">
        <v>3</v>
      </c>
      <c r="J67">
        <f>INDEX(relevances,1,G67)*INDEX(relevances,1,H67)*INDEX(relevances,1,I67)</f>
        <v>0</v>
      </c>
      <c r="K67">
        <f t="shared" si="120"/>
        <v>-1</v>
      </c>
      <c r="L67">
        <f>INDEX(inputs,G67,I67)</f>
        <v>-1</v>
      </c>
      <c r="M67">
        <f>INDEX(inputs,H67,I67)</f>
        <v>-1</v>
      </c>
      <c r="O67">
        <f t="shared" si="130"/>
        <v>0</v>
      </c>
      <c r="P67">
        <f t="shared" si="131"/>
        <v>0</v>
      </c>
      <c r="Q67">
        <f t="shared" si="132"/>
        <v>0</v>
      </c>
      <c r="R67">
        <v>4</v>
      </c>
      <c r="S67">
        <v>2</v>
      </c>
      <c r="T67">
        <v>3</v>
      </c>
      <c r="U67">
        <f>INDEX(relevances,1,R67)*INDEX(relevances,1,S67)*INDEX(relevances,1,T67)</f>
        <v>0</v>
      </c>
      <c r="V67">
        <f t="shared" si="121"/>
        <v>-1</v>
      </c>
      <c r="W67">
        <f>INDEX(inputs,R67,T67)</f>
        <v>-1</v>
      </c>
      <c r="X67">
        <f>INDEX(inputs,S67,T67)</f>
        <v>-1</v>
      </c>
      <c r="Z67">
        <f t="shared" si="133"/>
        <v>0</v>
      </c>
      <c r="AA67">
        <f t="shared" si="134"/>
        <v>0</v>
      </c>
      <c r="AB67">
        <f t="shared" si="135"/>
        <v>0</v>
      </c>
      <c r="AC67">
        <v>4</v>
      </c>
      <c r="AD67">
        <v>3</v>
      </c>
      <c r="AE67">
        <v>3</v>
      </c>
      <c r="AF67">
        <f>INDEX(relevances,1,AC67)*INDEX(relevances,1,AD67)*INDEX(relevances,1,AE67)</f>
        <v>0</v>
      </c>
      <c r="AG67">
        <f t="shared" si="122"/>
        <v>-1</v>
      </c>
      <c r="AH67">
        <f>INDEX(inputs,AC67,AE67)</f>
        <v>-1</v>
      </c>
      <c r="AI67">
        <f>INDEX(inputs,AD67,AE67)</f>
        <v>1</v>
      </c>
      <c r="AK67">
        <f t="shared" si="136"/>
        <v>0</v>
      </c>
      <c r="AL67">
        <f t="shared" si="137"/>
        <v>0</v>
      </c>
      <c r="AM67">
        <f t="shared" si="138"/>
        <v>0</v>
      </c>
      <c r="AN67">
        <v>4</v>
      </c>
      <c r="AO67">
        <v>4</v>
      </c>
      <c r="AP67">
        <v>3</v>
      </c>
      <c r="AQ67">
        <f>INDEX(relevances,1,AN67)*INDEX(relevances,1,AO67)*INDEX(relevances,1,AP67)</f>
        <v>0</v>
      </c>
      <c r="AR67">
        <f t="shared" si="123"/>
        <v>-1</v>
      </c>
      <c r="AS67">
        <f>INDEX(inputs,AN67,AP67)</f>
        <v>-1</v>
      </c>
      <c r="AT67">
        <f>INDEX(inputs,AO67,AP67)</f>
        <v>-1</v>
      </c>
      <c r="AV67">
        <f t="shared" si="139"/>
        <v>0</v>
      </c>
      <c r="AW67">
        <f t="shared" si="140"/>
        <v>0</v>
      </c>
      <c r="AX67">
        <f t="shared" si="141"/>
        <v>0</v>
      </c>
      <c r="AY67">
        <v>4</v>
      </c>
      <c r="AZ67">
        <v>5</v>
      </c>
      <c r="BA67">
        <v>3</v>
      </c>
      <c r="BB67">
        <f>INDEX(relevances,1,AY67)*INDEX(relevances,1,AZ67)*INDEX(relevances,1,BA67)</f>
        <v>0</v>
      </c>
      <c r="BC67">
        <f t="shared" si="124"/>
        <v>-1</v>
      </c>
      <c r="BD67">
        <f>INDEX(inputs,AY67,BA67)</f>
        <v>-1</v>
      </c>
      <c r="BE67">
        <f>INDEX(inputs,AZ67,BA67)</f>
        <v>-1</v>
      </c>
      <c r="BG67">
        <f t="shared" si="142"/>
        <v>0</v>
      </c>
      <c r="BH67">
        <f t="shared" si="143"/>
        <v>0</v>
      </c>
      <c r="BI67">
        <f t="shared" si="144"/>
        <v>0</v>
      </c>
      <c r="BJ67">
        <v>4</v>
      </c>
      <c r="BK67">
        <v>6</v>
      </c>
      <c r="BL67">
        <v>3</v>
      </c>
      <c r="BM67">
        <f>INDEX(relevances,1,BJ67)*INDEX(relevances,1,BK67)*INDEX(relevances,1,BL67)</f>
        <v>0</v>
      </c>
      <c r="BN67">
        <f t="shared" si="125"/>
        <v>-1</v>
      </c>
      <c r="BO67">
        <f>INDEX(inputs,BJ67,BL67)</f>
        <v>-1</v>
      </c>
      <c r="BP67">
        <f>INDEX(inputs,BK67,BL67)</f>
        <v>-1</v>
      </c>
      <c r="BR67">
        <f t="shared" si="145"/>
        <v>0</v>
      </c>
      <c r="BS67">
        <f t="shared" si="146"/>
        <v>0</v>
      </c>
      <c r="BT67">
        <f t="shared" si="147"/>
        <v>0</v>
      </c>
      <c r="BU67">
        <v>4</v>
      </c>
      <c r="BV67">
        <v>7</v>
      </c>
      <c r="BW67">
        <v>3</v>
      </c>
      <c r="BX67">
        <f>INDEX(relevances,1,BU67)*INDEX(relevances,1,BV67)*INDEX(relevances,1,BW67)</f>
        <v>0</v>
      </c>
      <c r="BY67">
        <f t="shared" si="126"/>
        <v>-1</v>
      </c>
      <c r="BZ67">
        <f>INDEX(inputs,BU67,BW67)</f>
        <v>-1</v>
      </c>
      <c r="CA67">
        <f>INDEX(inputs,BV67,BW67)</f>
        <v>-1</v>
      </c>
      <c r="CC67">
        <f t="shared" si="148"/>
        <v>0</v>
      </c>
      <c r="CD67">
        <f t="shared" si="149"/>
        <v>0</v>
      </c>
      <c r="CE67">
        <f t="shared" si="150"/>
        <v>0</v>
      </c>
      <c r="CF67">
        <v>4</v>
      </c>
      <c r="CG67">
        <v>8</v>
      </c>
      <c r="CH67">
        <v>3</v>
      </c>
      <c r="CI67">
        <f>INDEX(relevances,1,CF67)*INDEX(relevances,1,CG67)*INDEX(relevances,1,CH67)</f>
        <v>0</v>
      </c>
      <c r="CJ67">
        <f t="shared" si="127"/>
        <v>-1</v>
      </c>
      <c r="CK67">
        <f>INDEX(inputs,CF67,CH67)</f>
        <v>-1</v>
      </c>
      <c r="CL67">
        <f>INDEX(inputs,CG67,CH67)</f>
        <v>-1</v>
      </c>
      <c r="CN67">
        <f t="shared" si="151"/>
        <v>0</v>
      </c>
      <c r="CO67">
        <f t="shared" si="152"/>
        <v>0</v>
      </c>
      <c r="CP67">
        <f t="shared" si="153"/>
        <v>0</v>
      </c>
      <c r="CQ67">
        <v>4</v>
      </c>
      <c r="CR67">
        <v>9</v>
      </c>
      <c r="CS67">
        <v>3</v>
      </c>
      <c r="CT67">
        <f>INDEX(relevances,1,CQ67)*INDEX(relevances,1,CR67)*INDEX(relevances,1,CS67)</f>
        <v>0</v>
      </c>
      <c r="CU67">
        <f t="shared" si="128"/>
        <v>0</v>
      </c>
      <c r="CV67">
        <f>INDEX(inputs,CQ67,CS67)</f>
        <v>-1</v>
      </c>
      <c r="CW67">
        <f>INDEX(inputs,CR67,CS67)</f>
        <v>0</v>
      </c>
      <c r="CY67">
        <f t="shared" si="154"/>
        <v>0</v>
      </c>
      <c r="CZ67">
        <f t="shared" si="155"/>
        <v>0</v>
      </c>
      <c r="DA67">
        <f t="shared" si="156"/>
        <v>0</v>
      </c>
      <c r="DB67">
        <v>4</v>
      </c>
      <c r="DC67">
        <v>10</v>
      </c>
      <c r="DD67">
        <v>3</v>
      </c>
      <c r="DE67">
        <f>INDEX(relevances,1,DB67)*INDEX(relevances,1,DC67)*INDEX(relevances,1,DD67)</f>
        <v>0</v>
      </c>
      <c r="DF67">
        <f t="shared" si="129"/>
        <v>0</v>
      </c>
      <c r="DG67">
        <f>INDEX(inputs,DB67,DD67)</f>
        <v>-1</v>
      </c>
      <c r="DH67">
        <f>INDEX(inputs,DC67,DD67)</f>
        <v>0</v>
      </c>
      <c r="DJ67">
        <f t="shared" si="157"/>
        <v>0</v>
      </c>
      <c r="DK67">
        <f t="shared" si="158"/>
        <v>0</v>
      </c>
      <c r="DL67">
        <f t="shared" si="159"/>
        <v>0</v>
      </c>
    </row>
    <row r="68" spans="3:116" x14ac:dyDescent="0.2">
      <c r="G68">
        <v>4</v>
      </c>
      <c r="H68">
        <v>1</v>
      </c>
      <c r="I68">
        <v>4</v>
      </c>
      <c r="J68">
        <f>INDEX(relevances,1,G68)*INDEX(relevances,1,H68)*INDEX(relevances,1,I68)</f>
        <v>0</v>
      </c>
      <c r="K68">
        <f t="shared" si="120"/>
        <v>-1</v>
      </c>
      <c r="L68">
        <f>INDEX(inputs,G68,I68)</f>
        <v>-1</v>
      </c>
      <c r="M68">
        <f>INDEX(inputs,H68,I68)</f>
        <v>-1</v>
      </c>
      <c r="O68">
        <f t="shared" si="130"/>
        <v>0</v>
      </c>
      <c r="P68">
        <f t="shared" si="131"/>
        <v>0</v>
      </c>
      <c r="Q68">
        <f t="shared" si="132"/>
        <v>0</v>
      </c>
      <c r="R68">
        <v>4</v>
      </c>
      <c r="S68">
        <v>2</v>
      </c>
      <c r="T68">
        <v>4</v>
      </c>
      <c r="U68">
        <f>INDEX(relevances,1,R68)*INDEX(relevances,1,S68)*INDEX(relevances,1,T68)</f>
        <v>0</v>
      </c>
      <c r="V68">
        <f t="shared" si="121"/>
        <v>-1</v>
      </c>
      <c r="W68">
        <f>INDEX(inputs,R68,T68)</f>
        <v>-1</v>
      </c>
      <c r="X68">
        <f>INDEX(inputs,S68,T68)</f>
        <v>-1</v>
      </c>
      <c r="Z68">
        <f t="shared" si="133"/>
        <v>0</v>
      </c>
      <c r="AA68">
        <f t="shared" si="134"/>
        <v>0</v>
      </c>
      <c r="AB68">
        <f t="shared" si="135"/>
        <v>0</v>
      </c>
      <c r="AC68">
        <v>4</v>
      </c>
      <c r="AD68">
        <v>3</v>
      </c>
      <c r="AE68">
        <v>4</v>
      </c>
      <c r="AF68">
        <f>INDEX(relevances,1,AC68)*INDEX(relevances,1,AD68)*INDEX(relevances,1,AE68)</f>
        <v>0</v>
      </c>
      <c r="AG68">
        <f t="shared" si="122"/>
        <v>-1</v>
      </c>
      <c r="AH68">
        <f>INDEX(inputs,AC68,AE68)</f>
        <v>-1</v>
      </c>
      <c r="AI68">
        <f>INDEX(inputs,AD68,AE68)</f>
        <v>-1</v>
      </c>
      <c r="AK68">
        <f t="shared" si="136"/>
        <v>0</v>
      </c>
      <c r="AL68">
        <f t="shared" si="137"/>
        <v>0</v>
      </c>
      <c r="AM68">
        <f t="shared" si="138"/>
        <v>0</v>
      </c>
      <c r="AN68">
        <v>4</v>
      </c>
      <c r="AO68">
        <v>4</v>
      </c>
      <c r="AP68">
        <v>4</v>
      </c>
      <c r="AQ68">
        <f>INDEX(relevances,1,AN68)*INDEX(relevances,1,AO68)*INDEX(relevances,1,AP68)</f>
        <v>0</v>
      </c>
      <c r="AR68">
        <f t="shared" si="123"/>
        <v>-1</v>
      </c>
      <c r="AS68">
        <f>INDEX(inputs,AN68,AP68)</f>
        <v>-1</v>
      </c>
      <c r="AT68">
        <f>INDEX(inputs,AO68,AP68)</f>
        <v>-1</v>
      </c>
      <c r="AV68">
        <f t="shared" si="139"/>
        <v>0</v>
      </c>
      <c r="AW68">
        <f t="shared" si="140"/>
        <v>0</v>
      </c>
      <c r="AX68">
        <f t="shared" si="141"/>
        <v>0</v>
      </c>
      <c r="AY68">
        <v>4</v>
      </c>
      <c r="AZ68">
        <v>5</v>
      </c>
      <c r="BA68">
        <v>4</v>
      </c>
      <c r="BB68">
        <f>INDEX(relevances,1,AY68)*INDEX(relevances,1,AZ68)*INDEX(relevances,1,BA68)</f>
        <v>0</v>
      </c>
      <c r="BC68">
        <f t="shared" si="124"/>
        <v>-1</v>
      </c>
      <c r="BD68">
        <f>INDEX(inputs,AY68,BA68)</f>
        <v>-1</v>
      </c>
      <c r="BE68">
        <f>INDEX(inputs,AZ68,BA68)</f>
        <v>-1</v>
      </c>
      <c r="BG68">
        <f t="shared" si="142"/>
        <v>0</v>
      </c>
      <c r="BH68">
        <f t="shared" si="143"/>
        <v>0</v>
      </c>
      <c r="BI68">
        <f t="shared" si="144"/>
        <v>0</v>
      </c>
      <c r="BJ68">
        <v>4</v>
      </c>
      <c r="BK68">
        <v>6</v>
      </c>
      <c r="BL68">
        <v>4</v>
      </c>
      <c r="BM68">
        <f>INDEX(relevances,1,BJ68)*INDEX(relevances,1,BK68)*INDEX(relevances,1,BL68)</f>
        <v>0</v>
      </c>
      <c r="BN68">
        <f t="shared" si="125"/>
        <v>-1</v>
      </c>
      <c r="BO68">
        <f>INDEX(inputs,BJ68,BL68)</f>
        <v>-1</v>
      </c>
      <c r="BP68">
        <f>INDEX(inputs,BK68,BL68)</f>
        <v>-1</v>
      </c>
      <c r="BR68">
        <f t="shared" si="145"/>
        <v>0</v>
      </c>
      <c r="BS68">
        <f t="shared" si="146"/>
        <v>0</v>
      </c>
      <c r="BT68">
        <f t="shared" si="147"/>
        <v>0</v>
      </c>
      <c r="BU68">
        <v>4</v>
      </c>
      <c r="BV68">
        <v>7</v>
      </c>
      <c r="BW68">
        <v>4</v>
      </c>
      <c r="BX68">
        <f>INDEX(relevances,1,BU68)*INDEX(relevances,1,BV68)*INDEX(relevances,1,BW68)</f>
        <v>0</v>
      </c>
      <c r="BY68">
        <f t="shared" si="126"/>
        <v>-1</v>
      </c>
      <c r="BZ68">
        <f>INDEX(inputs,BU68,BW68)</f>
        <v>-1</v>
      </c>
      <c r="CA68">
        <f>INDEX(inputs,BV68,BW68)</f>
        <v>-1</v>
      </c>
      <c r="CC68">
        <f t="shared" si="148"/>
        <v>0</v>
      </c>
      <c r="CD68">
        <f t="shared" si="149"/>
        <v>0</v>
      </c>
      <c r="CE68">
        <f t="shared" si="150"/>
        <v>0</v>
      </c>
      <c r="CF68">
        <v>4</v>
      </c>
      <c r="CG68">
        <v>8</v>
      </c>
      <c r="CH68">
        <v>4</v>
      </c>
      <c r="CI68">
        <f>INDEX(relevances,1,CF68)*INDEX(relevances,1,CG68)*INDEX(relevances,1,CH68)</f>
        <v>0</v>
      </c>
      <c r="CJ68">
        <f t="shared" si="127"/>
        <v>-1</v>
      </c>
      <c r="CK68">
        <f>INDEX(inputs,CF68,CH68)</f>
        <v>-1</v>
      </c>
      <c r="CL68">
        <f>INDEX(inputs,CG68,CH68)</f>
        <v>-1</v>
      </c>
      <c r="CN68">
        <f t="shared" si="151"/>
        <v>0</v>
      </c>
      <c r="CO68">
        <f t="shared" si="152"/>
        <v>0</v>
      </c>
      <c r="CP68">
        <f t="shared" si="153"/>
        <v>0</v>
      </c>
      <c r="CQ68">
        <v>4</v>
      </c>
      <c r="CR68">
        <v>9</v>
      </c>
      <c r="CS68">
        <v>4</v>
      </c>
      <c r="CT68">
        <f>INDEX(relevances,1,CQ68)*INDEX(relevances,1,CR68)*INDEX(relevances,1,CS68)</f>
        <v>0</v>
      </c>
      <c r="CU68">
        <f t="shared" si="128"/>
        <v>0</v>
      </c>
      <c r="CV68">
        <f>INDEX(inputs,CQ68,CS68)</f>
        <v>-1</v>
      </c>
      <c r="CW68">
        <f>INDEX(inputs,CR68,CS68)</f>
        <v>0</v>
      </c>
      <c r="CY68">
        <f t="shared" si="154"/>
        <v>0</v>
      </c>
      <c r="CZ68">
        <f t="shared" si="155"/>
        <v>0</v>
      </c>
      <c r="DA68">
        <f t="shared" si="156"/>
        <v>0</v>
      </c>
      <c r="DB68">
        <v>4</v>
      </c>
      <c r="DC68">
        <v>10</v>
      </c>
      <c r="DD68">
        <v>4</v>
      </c>
      <c r="DE68">
        <f>INDEX(relevances,1,DB68)*INDEX(relevances,1,DC68)*INDEX(relevances,1,DD68)</f>
        <v>0</v>
      </c>
      <c r="DF68">
        <f t="shared" si="129"/>
        <v>0</v>
      </c>
      <c r="DG68">
        <f>INDEX(inputs,DB68,DD68)</f>
        <v>-1</v>
      </c>
      <c r="DH68">
        <f>INDEX(inputs,DC68,DD68)</f>
        <v>0</v>
      </c>
      <c r="DJ68">
        <f t="shared" si="157"/>
        <v>0</v>
      </c>
      <c r="DK68">
        <f t="shared" si="158"/>
        <v>0</v>
      </c>
      <c r="DL68">
        <f t="shared" si="159"/>
        <v>0</v>
      </c>
    </row>
    <row r="69" spans="3:116" x14ac:dyDescent="0.2">
      <c r="G69">
        <v>4</v>
      </c>
      <c r="H69">
        <v>1</v>
      </c>
      <c r="I69">
        <v>5</v>
      </c>
      <c r="J69">
        <f>INDEX(relevances,1,G69)*INDEX(relevances,1,H69)*INDEX(relevances,1,I69)</f>
        <v>0</v>
      </c>
      <c r="K69">
        <f t="shared" si="120"/>
        <v>-1</v>
      </c>
      <c r="L69">
        <f>INDEX(inputs,G69,I69)</f>
        <v>-1</v>
      </c>
      <c r="M69">
        <f>INDEX(inputs,H69,I69)</f>
        <v>-1</v>
      </c>
      <c r="O69">
        <f t="shared" si="130"/>
        <v>0</v>
      </c>
      <c r="P69">
        <f t="shared" si="131"/>
        <v>0</v>
      </c>
      <c r="Q69">
        <f t="shared" si="132"/>
        <v>0</v>
      </c>
      <c r="R69">
        <v>4</v>
      </c>
      <c r="S69">
        <v>2</v>
      </c>
      <c r="T69">
        <v>5</v>
      </c>
      <c r="U69">
        <f>INDEX(relevances,1,R69)*INDEX(relevances,1,S69)*INDEX(relevances,1,T69)</f>
        <v>0</v>
      </c>
      <c r="V69">
        <f t="shared" si="121"/>
        <v>-1</v>
      </c>
      <c r="W69">
        <f>INDEX(inputs,R69,T69)</f>
        <v>-1</v>
      </c>
      <c r="X69">
        <f>INDEX(inputs,S69,T69)</f>
        <v>-1</v>
      </c>
      <c r="Z69">
        <f t="shared" si="133"/>
        <v>0</v>
      </c>
      <c r="AA69">
        <f t="shared" si="134"/>
        <v>0</v>
      </c>
      <c r="AB69">
        <f t="shared" si="135"/>
        <v>0</v>
      </c>
      <c r="AC69">
        <v>4</v>
      </c>
      <c r="AD69">
        <v>3</v>
      </c>
      <c r="AE69">
        <v>5</v>
      </c>
      <c r="AF69">
        <f>INDEX(relevances,1,AC69)*INDEX(relevances,1,AD69)*INDEX(relevances,1,AE69)</f>
        <v>0</v>
      </c>
      <c r="AG69">
        <f t="shared" si="122"/>
        <v>-1</v>
      </c>
      <c r="AH69">
        <f>INDEX(inputs,AC69,AE69)</f>
        <v>-1</v>
      </c>
      <c r="AI69">
        <f>INDEX(inputs,AD69,AE69)</f>
        <v>-1</v>
      </c>
      <c r="AK69">
        <f t="shared" si="136"/>
        <v>0</v>
      </c>
      <c r="AL69">
        <f t="shared" si="137"/>
        <v>0</v>
      </c>
      <c r="AM69">
        <f t="shared" si="138"/>
        <v>0</v>
      </c>
      <c r="AN69">
        <v>4</v>
      </c>
      <c r="AO69">
        <v>4</v>
      </c>
      <c r="AP69">
        <v>5</v>
      </c>
      <c r="AQ69">
        <f>INDEX(relevances,1,AN69)*INDEX(relevances,1,AO69)*INDEX(relevances,1,AP69)</f>
        <v>0</v>
      </c>
      <c r="AR69">
        <f t="shared" si="123"/>
        <v>-1</v>
      </c>
      <c r="AS69">
        <f>INDEX(inputs,AN69,AP69)</f>
        <v>-1</v>
      </c>
      <c r="AT69">
        <f>INDEX(inputs,AO69,AP69)</f>
        <v>-1</v>
      </c>
      <c r="AV69">
        <f t="shared" si="139"/>
        <v>0</v>
      </c>
      <c r="AW69">
        <f t="shared" si="140"/>
        <v>0</v>
      </c>
      <c r="AX69">
        <f t="shared" si="141"/>
        <v>0</v>
      </c>
      <c r="AY69">
        <v>4</v>
      </c>
      <c r="AZ69">
        <v>5</v>
      </c>
      <c r="BA69">
        <v>5</v>
      </c>
      <c r="BB69">
        <f>INDEX(relevances,1,AY69)*INDEX(relevances,1,AZ69)*INDEX(relevances,1,BA69)</f>
        <v>0</v>
      </c>
      <c r="BC69">
        <f t="shared" si="124"/>
        <v>-1</v>
      </c>
      <c r="BD69">
        <f>INDEX(inputs,AY69,BA69)</f>
        <v>-1</v>
      </c>
      <c r="BE69">
        <f>INDEX(inputs,AZ69,BA69)</f>
        <v>-1</v>
      </c>
      <c r="BG69">
        <f t="shared" si="142"/>
        <v>0</v>
      </c>
      <c r="BH69">
        <f t="shared" si="143"/>
        <v>0</v>
      </c>
      <c r="BI69">
        <f t="shared" si="144"/>
        <v>0</v>
      </c>
      <c r="BJ69">
        <v>4</v>
      </c>
      <c r="BK69">
        <v>6</v>
      </c>
      <c r="BL69">
        <v>5</v>
      </c>
      <c r="BM69">
        <f>INDEX(relevances,1,BJ69)*INDEX(relevances,1,BK69)*INDEX(relevances,1,BL69)</f>
        <v>0</v>
      </c>
      <c r="BN69">
        <f t="shared" si="125"/>
        <v>-1</v>
      </c>
      <c r="BO69">
        <f>INDEX(inputs,BJ69,BL69)</f>
        <v>-1</v>
      </c>
      <c r="BP69">
        <f>INDEX(inputs,BK69,BL69)</f>
        <v>-1</v>
      </c>
      <c r="BR69">
        <f t="shared" si="145"/>
        <v>0</v>
      </c>
      <c r="BS69">
        <f t="shared" si="146"/>
        <v>0</v>
      </c>
      <c r="BT69">
        <f t="shared" si="147"/>
        <v>0</v>
      </c>
      <c r="BU69">
        <v>4</v>
      </c>
      <c r="BV69">
        <v>7</v>
      </c>
      <c r="BW69">
        <v>5</v>
      </c>
      <c r="BX69">
        <f>INDEX(relevances,1,BU69)*INDEX(relevances,1,BV69)*INDEX(relevances,1,BW69)</f>
        <v>0</v>
      </c>
      <c r="BY69">
        <f t="shared" si="126"/>
        <v>-1</v>
      </c>
      <c r="BZ69">
        <f>INDEX(inputs,BU69,BW69)</f>
        <v>-1</v>
      </c>
      <c r="CA69">
        <f>INDEX(inputs,BV69,BW69)</f>
        <v>-1</v>
      </c>
      <c r="CC69">
        <f t="shared" si="148"/>
        <v>0</v>
      </c>
      <c r="CD69">
        <f t="shared" si="149"/>
        <v>0</v>
      </c>
      <c r="CE69">
        <f t="shared" si="150"/>
        <v>0</v>
      </c>
      <c r="CF69">
        <v>4</v>
      </c>
      <c r="CG69">
        <v>8</v>
      </c>
      <c r="CH69">
        <v>5</v>
      </c>
      <c r="CI69">
        <f>INDEX(relevances,1,CF69)*INDEX(relevances,1,CG69)*INDEX(relevances,1,CH69)</f>
        <v>0</v>
      </c>
      <c r="CJ69">
        <f t="shared" si="127"/>
        <v>-1</v>
      </c>
      <c r="CK69">
        <f>INDEX(inputs,CF69,CH69)</f>
        <v>-1</v>
      </c>
      <c r="CL69">
        <f>INDEX(inputs,CG69,CH69)</f>
        <v>-1</v>
      </c>
      <c r="CN69">
        <f t="shared" si="151"/>
        <v>0</v>
      </c>
      <c r="CO69">
        <f t="shared" si="152"/>
        <v>0</v>
      </c>
      <c r="CP69">
        <f t="shared" si="153"/>
        <v>0</v>
      </c>
      <c r="CQ69">
        <v>4</v>
      </c>
      <c r="CR69">
        <v>9</v>
      </c>
      <c r="CS69">
        <v>5</v>
      </c>
      <c r="CT69">
        <f>INDEX(relevances,1,CQ69)*INDEX(relevances,1,CR69)*INDEX(relevances,1,CS69)</f>
        <v>0</v>
      </c>
      <c r="CU69">
        <f t="shared" si="128"/>
        <v>0</v>
      </c>
      <c r="CV69">
        <f>INDEX(inputs,CQ69,CS69)</f>
        <v>-1</v>
      </c>
      <c r="CW69">
        <f>INDEX(inputs,CR69,CS69)</f>
        <v>0</v>
      </c>
      <c r="CY69">
        <f t="shared" si="154"/>
        <v>0</v>
      </c>
      <c r="CZ69">
        <f t="shared" si="155"/>
        <v>0</v>
      </c>
      <c r="DA69">
        <f t="shared" si="156"/>
        <v>0</v>
      </c>
      <c r="DB69">
        <v>4</v>
      </c>
      <c r="DC69">
        <v>10</v>
      </c>
      <c r="DD69">
        <v>5</v>
      </c>
      <c r="DE69">
        <f>INDEX(relevances,1,DB69)*INDEX(relevances,1,DC69)*INDEX(relevances,1,DD69)</f>
        <v>0</v>
      </c>
      <c r="DF69">
        <f t="shared" si="129"/>
        <v>0</v>
      </c>
      <c r="DG69">
        <f>INDEX(inputs,DB69,DD69)</f>
        <v>-1</v>
      </c>
      <c r="DH69">
        <f>INDEX(inputs,DC69,DD69)</f>
        <v>0</v>
      </c>
      <c r="DJ69">
        <f t="shared" si="157"/>
        <v>0</v>
      </c>
      <c r="DK69">
        <f t="shared" si="158"/>
        <v>0</v>
      </c>
      <c r="DL69">
        <f t="shared" si="159"/>
        <v>0</v>
      </c>
    </row>
    <row r="70" spans="3:116" x14ac:dyDescent="0.2">
      <c r="G70">
        <v>4</v>
      </c>
      <c r="H70">
        <v>1</v>
      </c>
      <c r="I70" t="s">
        <v>1</v>
      </c>
      <c r="J70">
        <f>INDEX(relevances,1,G70)*INDEX(relevances,1,H70)*INDEX(relevances,1,10+MATCH(I70,alternatives,0))</f>
        <v>0</v>
      </c>
      <c r="K70">
        <f t="shared" si="120"/>
        <v>-1</v>
      </c>
      <c r="L70">
        <f>INDEX(inputs,G70,10+MATCH(I70,alternatives,0))</f>
        <v>-1</v>
      </c>
      <c r="M70">
        <f>INDEX(inputs,H70,10+MATCH(I70,alternatives,0))</f>
        <v>1</v>
      </c>
      <c r="O70">
        <f t="shared" si="130"/>
        <v>0</v>
      </c>
      <c r="P70">
        <f t="shared" si="131"/>
        <v>0</v>
      </c>
      <c r="Q70">
        <f t="shared" si="132"/>
        <v>0</v>
      </c>
      <c r="R70">
        <v>4</v>
      </c>
      <c r="S70">
        <v>2</v>
      </c>
      <c r="T70" t="s">
        <v>1</v>
      </c>
      <c r="U70">
        <f>INDEX(relevances,1,R70)*INDEX(relevances,1,S70)*INDEX(relevances,1,10+MATCH(T70,alternatives,0))</f>
        <v>0</v>
      </c>
      <c r="V70">
        <f t="shared" si="121"/>
        <v>-1</v>
      </c>
      <c r="W70">
        <f>INDEX(inputs,R70,10+MATCH(T70,alternatives,0))</f>
        <v>-1</v>
      </c>
      <c r="X70">
        <f>INDEX(inputs,S70,10+MATCH(T70,alternatives,0))</f>
        <v>-1</v>
      </c>
      <c r="Z70">
        <f t="shared" si="133"/>
        <v>0</v>
      </c>
      <c r="AA70">
        <f t="shared" si="134"/>
        <v>0</v>
      </c>
      <c r="AB70">
        <f t="shared" si="135"/>
        <v>0</v>
      </c>
      <c r="AC70">
        <v>4</v>
      </c>
      <c r="AD70">
        <v>3</v>
      </c>
      <c r="AE70" t="s">
        <v>1</v>
      </c>
      <c r="AF70">
        <f>INDEX(relevances,1,AC70)*INDEX(relevances,1,AD70)*INDEX(relevances,1,10+MATCH(AE70,alternatives,0))</f>
        <v>0</v>
      </c>
      <c r="AG70">
        <f t="shared" si="122"/>
        <v>-1</v>
      </c>
      <c r="AH70">
        <f>INDEX(inputs,AC70,10+MATCH(AE70,alternatives,0))</f>
        <v>-1</v>
      </c>
      <c r="AI70">
        <f>INDEX(inputs,AD70,10+MATCH(AE70,alternatives,0))</f>
        <v>-1</v>
      </c>
      <c r="AK70">
        <f t="shared" si="136"/>
        <v>0</v>
      </c>
      <c r="AL70">
        <f t="shared" si="137"/>
        <v>0</v>
      </c>
      <c r="AM70">
        <f t="shared" si="138"/>
        <v>0</v>
      </c>
      <c r="AN70">
        <v>4</v>
      </c>
      <c r="AO70">
        <v>4</v>
      </c>
      <c r="AP70" t="s">
        <v>1</v>
      </c>
      <c r="AQ70">
        <f>INDEX(relevances,1,AN70)*INDEX(relevances,1,AO70)*INDEX(relevances,1,10+MATCH(AP70,alternatives,0))</f>
        <v>0</v>
      </c>
      <c r="AR70">
        <f t="shared" si="123"/>
        <v>-1</v>
      </c>
      <c r="AS70">
        <f>INDEX(inputs,AN70,10+MATCH(AP70,alternatives,0))</f>
        <v>-1</v>
      </c>
      <c r="AT70">
        <f>INDEX(inputs,AO70,10+MATCH(AP70,alternatives,0))</f>
        <v>-1</v>
      </c>
      <c r="AV70">
        <f t="shared" si="139"/>
        <v>0</v>
      </c>
      <c r="AW70">
        <f t="shared" si="140"/>
        <v>0</v>
      </c>
      <c r="AX70">
        <f t="shared" si="141"/>
        <v>0</v>
      </c>
      <c r="AY70">
        <v>4</v>
      </c>
      <c r="AZ70">
        <v>5</v>
      </c>
      <c r="BA70" t="s">
        <v>1</v>
      </c>
      <c r="BB70">
        <f>INDEX(relevances,1,AY70)*INDEX(relevances,1,AZ70)*INDEX(relevances,1,10+MATCH(BA70,alternatives,0))</f>
        <v>0</v>
      </c>
      <c r="BC70">
        <f t="shared" si="124"/>
        <v>-1</v>
      </c>
      <c r="BD70">
        <f>INDEX(inputs,AY70,10+MATCH(BA70,alternatives,0))</f>
        <v>-1</v>
      </c>
      <c r="BE70">
        <f>INDEX(inputs,AZ70,10+MATCH(BA70,alternatives,0))</f>
        <v>-1</v>
      </c>
      <c r="BG70">
        <f t="shared" si="142"/>
        <v>0</v>
      </c>
      <c r="BH70">
        <f t="shared" si="143"/>
        <v>0</v>
      </c>
      <c r="BI70">
        <f t="shared" si="144"/>
        <v>0</v>
      </c>
      <c r="BJ70">
        <v>4</v>
      </c>
      <c r="BK70">
        <v>6</v>
      </c>
      <c r="BL70" t="s">
        <v>1</v>
      </c>
      <c r="BM70">
        <f>INDEX(relevances,1,BJ70)*INDEX(relevances,1,BK70)*INDEX(relevances,1,10+MATCH(BL70,alternatives,0))</f>
        <v>0</v>
      </c>
      <c r="BN70">
        <f t="shared" si="125"/>
        <v>-1</v>
      </c>
      <c r="BO70">
        <f>INDEX(inputs,BJ70,10+MATCH(BL70,alternatives,0))</f>
        <v>-1</v>
      </c>
      <c r="BP70">
        <f>INDEX(inputs,BK70,10+MATCH(BL70,alternatives,0))</f>
        <v>1</v>
      </c>
      <c r="BR70">
        <f t="shared" si="145"/>
        <v>0</v>
      </c>
      <c r="BS70">
        <f t="shared" si="146"/>
        <v>0</v>
      </c>
      <c r="BT70">
        <f t="shared" si="147"/>
        <v>0</v>
      </c>
      <c r="BU70">
        <v>4</v>
      </c>
      <c r="BV70">
        <v>7</v>
      </c>
      <c r="BW70" t="s">
        <v>1</v>
      </c>
      <c r="BX70">
        <f>INDEX(relevances,1,BU70)*INDEX(relevances,1,BV70)*INDEX(relevances,1,10+MATCH(BW70,alternatives,0))</f>
        <v>0</v>
      </c>
      <c r="BY70">
        <f t="shared" si="126"/>
        <v>-1</v>
      </c>
      <c r="BZ70">
        <f>INDEX(inputs,BU70,10+MATCH(BW70,alternatives,0))</f>
        <v>-1</v>
      </c>
      <c r="CA70">
        <f>INDEX(inputs,BV70,10+MATCH(BW70,alternatives,0))</f>
        <v>1</v>
      </c>
      <c r="CC70">
        <f t="shared" si="148"/>
        <v>0</v>
      </c>
      <c r="CD70">
        <f t="shared" si="149"/>
        <v>0</v>
      </c>
      <c r="CE70">
        <f t="shared" si="150"/>
        <v>0</v>
      </c>
      <c r="CF70">
        <v>4</v>
      </c>
      <c r="CG70">
        <v>8</v>
      </c>
      <c r="CH70" t="s">
        <v>1</v>
      </c>
      <c r="CI70">
        <f>INDEX(relevances,1,CF70)*INDEX(relevances,1,CG70)*INDEX(relevances,1,10+MATCH(CH70,alternatives,0))</f>
        <v>0</v>
      </c>
      <c r="CJ70">
        <f t="shared" si="127"/>
        <v>-1</v>
      </c>
      <c r="CK70">
        <f>INDEX(inputs,CF70,10+MATCH(CH70,alternatives,0))</f>
        <v>-1</v>
      </c>
      <c r="CL70">
        <f>INDEX(inputs,CG70,10+MATCH(CH70,alternatives,0))</f>
        <v>-1</v>
      </c>
      <c r="CN70">
        <f t="shared" si="151"/>
        <v>0</v>
      </c>
      <c r="CO70">
        <f t="shared" si="152"/>
        <v>0</v>
      </c>
      <c r="CP70">
        <f t="shared" si="153"/>
        <v>0</v>
      </c>
      <c r="CQ70">
        <v>4</v>
      </c>
      <c r="CR70">
        <v>9</v>
      </c>
      <c r="CS70" t="s">
        <v>1</v>
      </c>
      <c r="CT70">
        <f>INDEX(relevances,1,CQ70)*INDEX(relevances,1,CR70)*INDEX(relevances,1,10+MATCH(CS70,alternatives,0))</f>
        <v>0</v>
      </c>
      <c r="CU70">
        <f t="shared" si="128"/>
        <v>0</v>
      </c>
      <c r="CV70">
        <f>INDEX(inputs,CQ70,10+MATCH(CS70,alternatives,0))</f>
        <v>-1</v>
      </c>
      <c r="CW70">
        <f>INDEX(inputs,CR70,10+MATCH(CS70,alternatives,0))</f>
        <v>0</v>
      </c>
      <c r="CY70">
        <f t="shared" si="154"/>
        <v>0</v>
      </c>
      <c r="CZ70">
        <f t="shared" si="155"/>
        <v>0</v>
      </c>
      <c r="DA70">
        <f t="shared" si="156"/>
        <v>0</v>
      </c>
      <c r="DB70">
        <v>4</v>
      </c>
      <c r="DC70">
        <v>10</v>
      </c>
      <c r="DD70" t="s">
        <v>1</v>
      </c>
      <c r="DE70">
        <f>INDEX(relevances,1,DB70)*INDEX(relevances,1,DC70)*INDEX(relevances,1,10+MATCH(DD70,alternatives,0))</f>
        <v>0</v>
      </c>
      <c r="DF70">
        <f t="shared" si="129"/>
        <v>0</v>
      </c>
      <c r="DG70">
        <f>INDEX(inputs,DB70,10+MATCH(DD70,alternatives,0))</f>
        <v>-1</v>
      </c>
      <c r="DH70">
        <f>INDEX(inputs,DC70,10+MATCH(DD70,alternatives,0))</f>
        <v>0</v>
      </c>
      <c r="DJ70">
        <f t="shared" si="157"/>
        <v>0</v>
      </c>
      <c r="DK70">
        <f t="shared" si="158"/>
        <v>0</v>
      </c>
      <c r="DL70">
        <f t="shared" si="159"/>
        <v>0</v>
      </c>
    </row>
    <row r="71" spans="3:116" x14ac:dyDescent="0.2">
      <c r="G71">
        <v>4</v>
      </c>
      <c r="H71">
        <v>1</v>
      </c>
      <c r="I71" t="s">
        <v>2</v>
      </c>
      <c r="J71">
        <f>INDEX(relevances,1,G71)*INDEX(relevances,1,H71)*INDEX(relevances,1,10+MATCH(I71,alternatives,0))</f>
        <v>0</v>
      </c>
      <c r="K71">
        <f t="shared" si="120"/>
        <v>-1</v>
      </c>
      <c r="L71">
        <f>INDEX(inputs,G71,10+MATCH(I71,alternatives,0))</f>
        <v>1</v>
      </c>
      <c r="M71">
        <f>INDEX(inputs,H71,10+MATCH(I71,alternatives,0))</f>
        <v>-1</v>
      </c>
      <c r="O71">
        <f t="shared" si="130"/>
        <v>0</v>
      </c>
      <c r="P71">
        <f t="shared" si="131"/>
        <v>0</v>
      </c>
      <c r="Q71">
        <f>IF(J71=0,0,IF(OR(K71=1,L71&lt;&gt;M71),1,-1))</f>
        <v>0</v>
      </c>
      <c r="R71">
        <v>4</v>
      </c>
      <c r="S71">
        <v>2</v>
      </c>
      <c r="T71" t="s">
        <v>2</v>
      </c>
      <c r="U71">
        <f>INDEX(relevances,1,R71)*INDEX(relevances,1,S71)*INDEX(relevances,1,10+MATCH(T71,alternatives,0))</f>
        <v>0</v>
      </c>
      <c r="V71">
        <f t="shared" si="121"/>
        <v>-1</v>
      </c>
      <c r="W71">
        <f>INDEX(inputs,R71,10+MATCH(T71,alternatives,0))</f>
        <v>1</v>
      </c>
      <c r="X71">
        <f>INDEX(inputs,S71,10+MATCH(T71,alternatives,0))</f>
        <v>1</v>
      </c>
      <c r="Z71">
        <f t="shared" si="133"/>
        <v>0</v>
      </c>
      <c r="AA71">
        <f t="shared" si="134"/>
        <v>0</v>
      </c>
      <c r="AB71">
        <f>IF(U71=0,0,IF(OR(V71=1,W71&lt;&gt;X71),1,-1))</f>
        <v>0</v>
      </c>
      <c r="AC71">
        <v>4</v>
      </c>
      <c r="AD71">
        <v>3</v>
      </c>
      <c r="AE71" t="s">
        <v>2</v>
      </c>
      <c r="AF71">
        <f>INDEX(relevances,1,AC71)*INDEX(relevances,1,AD71)*INDEX(relevances,1,10+MATCH(AE71,alternatives,0))</f>
        <v>0</v>
      </c>
      <c r="AG71">
        <f t="shared" si="122"/>
        <v>-1</v>
      </c>
      <c r="AH71">
        <f>INDEX(inputs,AC71,10+MATCH(AE71,alternatives,0))</f>
        <v>1</v>
      </c>
      <c r="AI71">
        <f>INDEX(inputs,AD71,10+MATCH(AE71,alternatives,0))</f>
        <v>-1</v>
      </c>
      <c r="AK71">
        <f t="shared" si="136"/>
        <v>0</v>
      </c>
      <c r="AL71">
        <f t="shared" si="137"/>
        <v>0</v>
      </c>
      <c r="AM71">
        <f>IF(AF71=0,0,IF(OR(AG71=1,AH71&lt;&gt;AI71),1,-1))</f>
        <v>0</v>
      </c>
      <c r="AN71">
        <v>4</v>
      </c>
      <c r="AO71">
        <v>4</v>
      </c>
      <c r="AP71" t="s">
        <v>2</v>
      </c>
      <c r="AQ71">
        <f>INDEX(relevances,1,AN71)*INDEX(relevances,1,AO71)*INDEX(relevances,1,10+MATCH(AP71,alternatives,0))</f>
        <v>0</v>
      </c>
      <c r="AR71">
        <f t="shared" si="123"/>
        <v>-1</v>
      </c>
      <c r="AS71">
        <f>INDEX(inputs,AN71,10+MATCH(AP71,alternatives,0))</f>
        <v>1</v>
      </c>
      <c r="AT71">
        <f>INDEX(inputs,AO71,10+MATCH(AP71,alternatives,0))</f>
        <v>1</v>
      </c>
      <c r="AV71">
        <f t="shared" si="139"/>
        <v>0</v>
      </c>
      <c r="AW71">
        <f t="shared" si="140"/>
        <v>0</v>
      </c>
      <c r="AX71">
        <f>IF(AQ71=0,0,IF(OR(AR71=1,AS71&lt;&gt;AT71),1,-1))</f>
        <v>0</v>
      </c>
      <c r="AY71">
        <v>4</v>
      </c>
      <c r="AZ71">
        <v>5</v>
      </c>
      <c r="BA71" t="s">
        <v>2</v>
      </c>
      <c r="BB71">
        <f>INDEX(relevances,1,AY71)*INDEX(relevances,1,AZ71)*INDEX(relevances,1,10+MATCH(BA71,alternatives,0))</f>
        <v>0</v>
      </c>
      <c r="BC71">
        <f t="shared" si="124"/>
        <v>-1</v>
      </c>
      <c r="BD71">
        <f>INDEX(inputs,AY71,10+MATCH(BA71,alternatives,0))</f>
        <v>1</v>
      </c>
      <c r="BE71">
        <f>INDEX(inputs,AZ71,10+MATCH(BA71,alternatives,0))</f>
        <v>1</v>
      </c>
      <c r="BG71">
        <f t="shared" si="142"/>
        <v>0</v>
      </c>
      <c r="BH71">
        <f t="shared" si="143"/>
        <v>0</v>
      </c>
      <c r="BI71">
        <f>IF(BB71=0,0,IF(OR(BC71=1,BD71&lt;&gt;BE71),1,-1))</f>
        <v>0</v>
      </c>
      <c r="BJ71">
        <v>4</v>
      </c>
      <c r="BK71">
        <v>6</v>
      </c>
      <c r="BL71" t="s">
        <v>2</v>
      </c>
      <c r="BM71">
        <f>INDEX(relevances,1,BJ71)*INDEX(relevances,1,BK71)*INDEX(relevances,1,10+MATCH(BL71,alternatives,0))</f>
        <v>0</v>
      </c>
      <c r="BN71">
        <f t="shared" si="125"/>
        <v>-1</v>
      </c>
      <c r="BO71">
        <f>INDEX(inputs,BJ71,10+MATCH(BL71,alternatives,0))</f>
        <v>1</v>
      </c>
      <c r="BP71">
        <f>INDEX(inputs,BK71,10+MATCH(BL71,alternatives,0))</f>
        <v>-1</v>
      </c>
      <c r="BR71">
        <f t="shared" si="145"/>
        <v>0</v>
      </c>
      <c r="BS71">
        <f t="shared" si="146"/>
        <v>0</v>
      </c>
      <c r="BT71">
        <f>IF(BM71=0,0,IF(OR(BN71=1,BO71&lt;&gt;BP71),1,-1))</f>
        <v>0</v>
      </c>
      <c r="BU71">
        <v>4</v>
      </c>
      <c r="BV71">
        <v>7</v>
      </c>
      <c r="BW71" t="s">
        <v>2</v>
      </c>
      <c r="BX71">
        <f>INDEX(relevances,1,BU71)*INDEX(relevances,1,BV71)*INDEX(relevances,1,10+MATCH(BW71,alternatives,0))</f>
        <v>0</v>
      </c>
      <c r="BY71">
        <f t="shared" si="126"/>
        <v>-1</v>
      </c>
      <c r="BZ71">
        <f>INDEX(inputs,BU71,10+MATCH(BW71,alternatives,0))</f>
        <v>1</v>
      </c>
      <c r="CA71">
        <f>INDEX(inputs,BV71,10+MATCH(BW71,alternatives,0))</f>
        <v>-1</v>
      </c>
      <c r="CC71">
        <f t="shared" si="148"/>
        <v>0</v>
      </c>
      <c r="CD71">
        <f t="shared" si="149"/>
        <v>0</v>
      </c>
      <c r="CE71">
        <f>IF(BX71=0,0,IF(OR(BY71=1,BZ71&lt;&gt;CA71),1,-1))</f>
        <v>0</v>
      </c>
      <c r="CF71">
        <v>4</v>
      </c>
      <c r="CG71">
        <v>8</v>
      </c>
      <c r="CH71" t="s">
        <v>2</v>
      </c>
      <c r="CI71">
        <f>INDEX(relevances,1,CF71)*INDEX(relevances,1,CG71)*INDEX(relevances,1,10+MATCH(CH71,alternatives,0))</f>
        <v>0</v>
      </c>
      <c r="CJ71">
        <f t="shared" si="127"/>
        <v>-1</v>
      </c>
      <c r="CK71">
        <f>INDEX(inputs,CF71,10+MATCH(CH71,alternatives,0))</f>
        <v>1</v>
      </c>
      <c r="CL71">
        <f>INDEX(inputs,CG71,10+MATCH(CH71,alternatives,0))</f>
        <v>1</v>
      </c>
      <c r="CN71">
        <f t="shared" si="151"/>
        <v>0</v>
      </c>
      <c r="CO71">
        <f t="shared" si="152"/>
        <v>0</v>
      </c>
      <c r="CP71">
        <f>IF(CI71=0,0,IF(OR(CJ71=1,CK71&lt;&gt;CL71),1,-1))</f>
        <v>0</v>
      </c>
      <c r="CQ71">
        <v>4</v>
      </c>
      <c r="CR71">
        <v>9</v>
      </c>
      <c r="CS71" t="s">
        <v>2</v>
      </c>
      <c r="CT71">
        <f>INDEX(relevances,1,CQ71)*INDEX(relevances,1,CR71)*INDEX(relevances,1,10+MATCH(CS71,alternatives,0))</f>
        <v>0</v>
      </c>
      <c r="CU71">
        <f t="shared" si="128"/>
        <v>0</v>
      </c>
      <c r="CV71">
        <f>INDEX(inputs,CQ71,10+MATCH(CS71,alternatives,0))</f>
        <v>1</v>
      </c>
      <c r="CW71">
        <f>INDEX(inputs,CR71,10+MATCH(CS71,alternatives,0))</f>
        <v>0</v>
      </c>
      <c r="CY71">
        <f t="shared" si="154"/>
        <v>0</v>
      </c>
      <c r="CZ71">
        <f t="shared" si="155"/>
        <v>0</v>
      </c>
      <c r="DA71">
        <f>IF(CT71=0,0,IF(OR(CU71=1,CV71&lt;&gt;CW71),1,-1))</f>
        <v>0</v>
      </c>
      <c r="DB71">
        <v>4</v>
      </c>
      <c r="DC71">
        <v>10</v>
      </c>
      <c r="DD71" t="s">
        <v>2</v>
      </c>
      <c r="DE71">
        <f>INDEX(relevances,1,DB71)*INDEX(relevances,1,DC71)*INDEX(relevances,1,10+MATCH(DD71,alternatives,0))</f>
        <v>0</v>
      </c>
      <c r="DF71">
        <f t="shared" si="129"/>
        <v>0</v>
      </c>
      <c r="DG71">
        <f>INDEX(inputs,DB71,10+MATCH(DD71,alternatives,0))</f>
        <v>1</v>
      </c>
      <c r="DH71">
        <f>INDEX(inputs,DC71,10+MATCH(DD71,alternatives,0))</f>
        <v>0</v>
      </c>
      <c r="DJ71">
        <f t="shared" si="157"/>
        <v>0</v>
      </c>
      <c r="DK71">
        <f t="shared" si="158"/>
        <v>0</v>
      </c>
      <c r="DL71">
        <f>IF(DE71=0,0,IF(OR(DF71=1,DG71&lt;&gt;DH71),1,-1))</f>
        <v>0</v>
      </c>
    </row>
    <row r="72" spans="3:116" x14ac:dyDescent="0.2">
      <c r="C72" t="s">
        <v>27</v>
      </c>
      <c r="G72">
        <v>4</v>
      </c>
      <c r="H72">
        <v>1</v>
      </c>
      <c r="I72" t="s">
        <v>3</v>
      </c>
      <c r="J72">
        <f>INDEX(relevances,1,G72)*INDEX(relevances,1,H72)*INDEX(relevances,1,10+MATCH(I72,alternatives,0))</f>
        <v>0</v>
      </c>
      <c r="K72">
        <f t="shared" si="120"/>
        <v>-1</v>
      </c>
      <c r="L72">
        <f>INDEX(inputs,G72,10+MATCH(I72,alternatives,0))</f>
        <v>-1</v>
      </c>
      <c r="M72">
        <f>INDEX(inputs,H72,10+MATCH(I72,alternatives,0))</f>
        <v>-1</v>
      </c>
      <c r="O72">
        <f t="shared" si="130"/>
        <v>0</v>
      </c>
      <c r="P72">
        <f t="shared" si="131"/>
        <v>0</v>
      </c>
      <c r="Q72">
        <f t="shared" si="132"/>
        <v>0</v>
      </c>
      <c r="R72">
        <v>4</v>
      </c>
      <c r="S72">
        <v>2</v>
      </c>
      <c r="T72" t="s">
        <v>3</v>
      </c>
      <c r="U72">
        <f>INDEX(relevances,1,R72)*INDEX(relevances,1,S72)*INDEX(relevances,1,10+MATCH(T72,alternatives,0))</f>
        <v>0</v>
      </c>
      <c r="V72">
        <f t="shared" si="121"/>
        <v>-1</v>
      </c>
      <c r="W72">
        <f>INDEX(inputs,R72,10+MATCH(T72,alternatives,0))</f>
        <v>-1</v>
      </c>
      <c r="X72">
        <f>INDEX(inputs,S72,10+MATCH(T72,alternatives,0))</f>
        <v>-1</v>
      </c>
      <c r="Z72">
        <f t="shared" si="133"/>
        <v>0</v>
      </c>
      <c r="AA72">
        <f t="shared" si="134"/>
        <v>0</v>
      </c>
      <c r="AB72">
        <f t="shared" si="135"/>
        <v>0</v>
      </c>
      <c r="AC72">
        <v>4</v>
      </c>
      <c r="AD72">
        <v>3</v>
      </c>
      <c r="AE72" t="s">
        <v>3</v>
      </c>
      <c r="AF72">
        <f>INDEX(relevances,1,AC72)*INDEX(relevances,1,AD72)*INDEX(relevances,1,10+MATCH(AE72,alternatives,0))</f>
        <v>0</v>
      </c>
      <c r="AG72">
        <f t="shared" si="122"/>
        <v>-1</v>
      </c>
      <c r="AH72">
        <f>INDEX(inputs,AC72,10+MATCH(AE72,alternatives,0))</f>
        <v>-1</v>
      </c>
      <c r="AI72">
        <f>INDEX(inputs,AD72,10+MATCH(AE72,alternatives,0))</f>
        <v>1</v>
      </c>
      <c r="AK72">
        <f t="shared" si="136"/>
        <v>0</v>
      </c>
      <c r="AL72">
        <f t="shared" si="137"/>
        <v>0</v>
      </c>
      <c r="AM72">
        <f t="shared" si="138"/>
        <v>0</v>
      </c>
      <c r="AN72">
        <v>4</v>
      </c>
      <c r="AO72">
        <v>4</v>
      </c>
      <c r="AP72" t="s">
        <v>3</v>
      </c>
      <c r="AQ72">
        <f>INDEX(relevances,1,AN72)*INDEX(relevances,1,AO72)*INDEX(relevances,1,10+MATCH(AP72,alternatives,0))</f>
        <v>0</v>
      </c>
      <c r="AR72">
        <f t="shared" si="123"/>
        <v>-1</v>
      </c>
      <c r="AS72">
        <f>INDEX(inputs,AN72,10+MATCH(AP72,alternatives,0))</f>
        <v>-1</v>
      </c>
      <c r="AT72">
        <f>INDEX(inputs,AO72,10+MATCH(AP72,alternatives,0))</f>
        <v>-1</v>
      </c>
      <c r="AV72">
        <f t="shared" si="139"/>
        <v>0</v>
      </c>
      <c r="AW72">
        <f t="shared" si="140"/>
        <v>0</v>
      </c>
      <c r="AX72">
        <f t="shared" si="141"/>
        <v>0</v>
      </c>
      <c r="AY72">
        <v>4</v>
      </c>
      <c r="AZ72">
        <v>5</v>
      </c>
      <c r="BA72" t="s">
        <v>3</v>
      </c>
      <c r="BB72">
        <f>INDEX(relevances,1,AY72)*INDEX(relevances,1,AZ72)*INDEX(relevances,1,10+MATCH(BA72,alternatives,0))</f>
        <v>0</v>
      </c>
      <c r="BC72">
        <f t="shared" si="124"/>
        <v>-1</v>
      </c>
      <c r="BD72">
        <f>INDEX(inputs,AY72,10+MATCH(BA72,alternatives,0))</f>
        <v>-1</v>
      </c>
      <c r="BE72">
        <f>INDEX(inputs,AZ72,10+MATCH(BA72,alternatives,0))</f>
        <v>-1</v>
      </c>
      <c r="BG72">
        <f t="shared" si="142"/>
        <v>0</v>
      </c>
      <c r="BH72">
        <f t="shared" si="143"/>
        <v>0</v>
      </c>
      <c r="BI72">
        <f t="shared" si="144"/>
        <v>0</v>
      </c>
      <c r="BJ72">
        <v>4</v>
      </c>
      <c r="BK72">
        <v>6</v>
      </c>
      <c r="BL72" t="s">
        <v>3</v>
      </c>
      <c r="BM72">
        <f>INDEX(relevances,1,BJ72)*INDEX(relevances,1,BK72)*INDEX(relevances,1,10+MATCH(BL72,alternatives,0))</f>
        <v>0</v>
      </c>
      <c r="BN72">
        <f t="shared" si="125"/>
        <v>-1</v>
      </c>
      <c r="BO72">
        <f>INDEX(inputs,BJ72,10+MATCH(BL72,alternatives,0))</f>
        <v>-1</v>
      </c>
      <c r="BP72">
        <f>INDEX(inputs,BK72,10+MATCH(BL72,alternatives,0))</f>
        <v>-1</v>
      </c>
      <c r="BR72">
        <f t="shared" si="145"/>
        <v>0</v>
      </c>
      <c r="BS72">
        <f t="shared" si="146"/>
        <v>0</v>
      </c>
      <c r="BT72">
        <f t="shared" si="147"/>
        <v>0</v>
      </c>
      <c r="BU72">
        <v>4</v>
      </c>
      <c r="BV72">
        <v>7</v>
      </c>
      <c r="BW72" t="s">
        <v>3</v>
      </c>
      <c r="BX72">
        <f>INDEX(relevances,1,BU72)*INDEX(relevances,1,BV72)*INDEX(relevances,1,10+MATCH(BW72,alternatives,0))</f>
        <v>0</v>
      </c>
      <c r="BY72">
        <f t="shared" si="126"/>
        <v>-1</v>
      </c>
      <c r="BZ72">
        <f>INDEX(inputs,BU72,10+MATCH(BW72,alternatives,0))</f>
        <v>-1</v>
      </c>
      <c r="CA72">
        <f>INDEX(inputs,BV72,10+MATCH(BW72,alternatives,0))</f>
        <v>-1</v>
      </c>
      <c r="CC72">
        <f t="shared" si="148"/>
        <v>0</v>
      </c>
      <c r="CD72">
        <f t="shared" si="149"/>
        <v>0</v>
      </c>
      <c r="CE72">
        <f t="shared" si="150"/>
        <v>0</v>
      </c>
      <c r="CF72">
        <v>4</v>
      </c>
      <c r="CG72">
        <v>8</v>
      </c>
      <c r="CH72" t="s">
        <v>3</v>
      </c>
      <c r="CI72">
        <f>INDEX(relevances,1,CF72)*INDEX(relevances,1,CG72)*INDEX(relevances,1,10+MATCH(CH72,alternatives,0))</f>
        <v>0</v>
      </c>
      <c r="CJ72">
        <f t="shared" si="127"/>
        <v>-1</v>
      </c>
      <c r="CK72">
        <f>INDEX(inputs,CF72,10+MATCH(CH72,alternatives,0))</f>
        <v>-1</v>
      </c>
      <c r="CL72">
        <f>INDEX(inputs,CG72,10+MATCH(CH72,alternatives,0))</f>
        <v>-1</v>
      </c>
      <c r="CN72">
        <f t="shared" si="151"/>
        <v>0</v>
      </c>
      <c r="CO72">
        <f t="shared" si="152"/>
        <v>0</v>
      </c>
      <c r="CP72">
        <f t="shared" si="153"/>
        <v>0</v>
      </c>
      <c r="CQ72">
        <v>4</v>
      </c>
      <c r="CR72">
        <v>9</v>
      </c>
      <c r="CS72" t="s">
        <v>3</v>
      </c>
      <c r="CT72">
        <f>INDEX(relevances,1,CQ72)*INDEX(relevances,1,CR72)*INDEX(relevances,1,10+MATCH(CS72,alternatives,0))</f>
        <v>0</v>
      </c>
      <c r="CU72">
        <f t="shared" si="128"/>
        <v>0</v>
      </c>
      <c r="CV72">
        <f>INDEX(inputs,CQ72,10+MATCH(CS72,alternatives,0))</f>
        <v>-1</v>
      </c>
      <c r="CW72">
        <f>INDEX(inputs,CR72,10+MATCH(CS72,alternatives,0))</f>
        <v>0</v>
      </c>
      <c r="CY72">
        <f t="shared" si="154"/>
        <v>0</v>
      </c>
      <c r="CZ72">
        <f t="shared" si="155"/>
        <v>0</v>
      </c>
      <c r="DA72">
        <f t="shared" si="156"/>
        <v>0</v>
      </c>
      <c r="DB72">
        <v>4</v>
      </c>
      <c r="DC72">
        <v>10</v>
      </c>
      <c r="DD72" t="s">
        <v>3</v>
      </c>
      <c r="DE72">
        <f>INDEX(relevances,1,DB72)*INDEX(relevances,1,DC72)*INDEX(relevances,1,10+MATCH(DD72,alternatives,0))</f>
        <v>0</v>
      </c>
      <c r="DF72">
        <f t="shared" si="129"/>
        <v>0</v>
      </c>
      <c r="DG72">
        <f>INDEX(inputs,DB72,10+MATCH(DD72,alternatives,0))</f>
        <v>-1</v>
      </c>
      <c r="DH72">
        <f>INDEX(inputs,DC72,10+MATCH(DD72,alternatives,0))</f>
        <v>0</v>
      </c>
      <c r="DJ72">
        <f t="shared" si="157"/>
        <v>0</v>
      </c>
      <c r="DK72">
        <f t="shared" si="158"/>
        <v>0</v>
      </c>
      <c r="DL72">
        <f t="shared" si="159"/>
        <v>0</v>
      </c>
    </row>
    <row r="73" spans="3:116" x14ac:dyDescent="0.2">
      <c r="C73" t="s">
        <v>24</v>
      </c>
      <c r="D73" t="s">
        <v>25</v>
      </c>
      <c r="E73" t="s">
        <v>31</v>
      </c>
      <c r="G73">
        <v>4</v>
      </c>
      <c r="H73">
        <v>1</v>
      </c>
      <c r="I73" t="s">
        <v>4</v>
      </c>
      <c r="J73">
        <f>INDEX(relevances,1,G73)*INDEX(relevances,1,H73)*INDEX(relevances,1,10+MATCH(I73,alternatives,0))</f>
        <v>0</v>
      </c>
      <c r="K73">
        <f t="shared" si="120"/>
        <v>-1</v>
      </c>
      <c r="L73">
        <f>INDEX(inputs,G73,10+MATCH(I73,alternatives,0))</f>
        <v>1</v>
      </c>
      <c r="M73">
        <f>INDEX(inputs,H73,10+MATCH(I73,alternatives,0))</f>
        <v>-1</v>
      </c>
      <c r="O73">
        <f t="shared" si="130"/>
        <v>0</v>
      </c>
      <c r="P73">
        <f t="shared" si="131"/>
        <v>0</v>
      </c>
      <c r="Q73">
        <f t="shared" si="132"/>
        <v>0</v>
      </c>
      <c r="R73">
        <v>4</v>
      </c>
      <c r="S73">
        <v>2</v>
      </c>
      <c r="T73" t="s">
        <v>4</v>
      </c>
      <c r="U73">
        <f>INDEX(relevances,1,R73)*INDEX(relevances,1,S73)*INDEX(relevances,1,10+MATCH(T73,alternatives,0))</f>
        <v>0</v>
      </c>
      <c r="V73">
        <f t="shared" si="121"/>
        <v>-1</v>
      </c>
      <c r="W73">
        <f>INDEX(inputs,R73,10+MATCH(T73,alternatives,0))</f>
        <v>1</v>
      </c>
      <c r="X73">
        <f>INDEX(inputs,S73,10+MATCH(T73,alternatives,0))</f>
        <v>-1</v>
      </c>
      <c r="Z73">
        <f t="shared" si="133"/>
        <v>0</v>
      </c>
      <c r="AA73">
        <f t="shared" si="134"/>
        <v>0</v>
      </c>
      <c r="AB73">
        <f t="shared" si="135"/>
        <v>0</v>
      </c>
      <c r="AC73">
        <v>4</v>
      </c>
      <c r="AD73">
        <v>3</v>
      </c>
      <c r="AE73" t="s">
        <v>4</v>
      </c>
      <c r="AF73">
        <f>INDEX(relevances,1,AC73)*INDEX(relevances,1,AD73)*INDEX(relevances,1,10+MATCH(AE73,alternatives,0))</f>
        <v>0</v>
      </c>
      <c r="AG73">
        <f t="shared" si="122"/>
        <v>-1</v>
      </c>
      <c r="AH73">
        <f>INDEX(inputs,AC73,10+MATCH(AE73,alternatives,0))</f>
        <v>1</v>
      </c>
      <c r="AI73">
        <f>INDEX(inputs,AD73,10+MATCH(AE73,alternatives,0))</f>
        <v>-1</v>
      </c>
      <c r="AK73">
        <f t="shared" si="136"/>
        <v>0</v>
      </c>
      <c r="AL73">
        <f t="shared" si="137"/>
        <v>0</v>
      </c>
      <c r="AM73">
        <f t="shared" si="138"/>
        <v>0</v>
      </c>
      <c r="AN73">
        <v>4</v>
      </c>
      <c r="AO73">
        <v>4</v>
      </c>
      <c r="AP73" t="s">
        <v>4</v>
      </c>
      <c r="AQ73">
        <f>INDEX(relevances,1,AN73)*INDEX(relevances,1,AO73)*INDEX(relevances,1,10+MATCH(AP73,alternatives,0))</f>
        <v>0</v>
      </c>
      <c r="AR73">
        <f t="shared" si="123"/>
        <v>-1</v>
      </c>
      <c r="AS73">
        <f>INDEX(inputs,AN73,10+MATCH(AP73,alternatives,0))</f>
        <v>1</v>
      </c>
      <c r="AT73">
        <f>INDEX(inputs,AO73,10+MATCH(AP73,alternatives,0))</f>
        <v>1</v>
      </c>
      <c r="AV73">
        <f t="shared" si="139"/>
        <v>0</v>
      </c>
      <c r="AW73">
        <f t="shared" si="140"/>
        <v>0</v>
      </c>
      <c r="AX73">
        <f t="shared" si="141"/>
        <v>0</v>
      </c>
      <c r="AY73">
        <v>4</v>
      </c>
      <c r="AZ73">
        <v>5</v>
      </c>
      <c r="BA73" t="s">
        <v>4</v>
      </c>
      <c r="BB73">
        <f>INDEX(relevances,1,AY73)*INDEX(relevances,1,AZ73)*INDEX(relevances,1,10+MATCH(BA73,alternatives,0))</f>
        <v>0</v>
      </c>
      <c r="BC73">
        <f t="shared" si="124"/>
        <v>-1</v>
      </c>
      <c r="BD73">
        <f>INDEX(inputs,AY73,10+MATCH(BA73,alternatives,0))</f>
        <v>1</v>
      </c>
      <c r="BE73">
        <f>INDEX(inputs,AZ73,10+MATCH(BA73,alternatives,0))</f>
        <v>1</v>
      </c>
      <c r="BG73">
        <f t="shared" si="142"/>
        <v>0</v>
      </c>
      <c r="BH73">
        <f t="shared" si="143"/>
        <v>0</v>
      </c>
      <c r="BI73">
        <f t="shared" si="144"/>
        <v>0</v>
      </c>
      <c r="BJ73">
        <v>4</v>
      </c>
      <c r="BK73">
        <v>6</v>
      </c>
      <c r="BL73" t="s">
        <v>4</v>
      </c>
      <c r="BM73">
        <f>INDEX(relevances,1,BJ73)*INDEX(relevances,1,BK73)*INDEX(relevances,1,10+MATCH(BL73,alternatives,0))</f>
        <v>0</v>
      </c>
      <c r="BN73">
        <f t="shared" si="125"/>
        <v>-1</v>
      </c>
      <c r="BO73">
        <f>INDEX(inputs,BJ73,10+MATCH(BL73,alternatives,0))</f>
        <v>1</v>
      </c>
      <c r="BP73">
        <f>INDEX(inputs,BK73,10+MATCH(BL73,alternatives,0))</f>
        <v>-1</v>
      </c>
      <c r="BR73">
        <f t="shared" si="145"/>
        <v>0</v>
      </c>
      <c r="BS73">
        <f t="shared" si="146"/>
        <v>0</v>
      </c>
      <c r="BT73">
        <f t="shared" si="147"/>
        <v>0</v>
      </c>
      <c r="BU73">
        <v>4</v>
      </c>
      <c r="BV73">
        <v>7</v>
      </c>
      <c r="BW73" t="s">
        <v>4</v>
      </c>
      <c r="BX73">
        <f>INDEX(relevances,1,BU73)*INDEX(relevances,1,BV73)*INDEX(relevances,1,10+MATCH(BW73,alternatives,0))</f>
        <v>0</v>
      </c>
      <c r="BY73">
        <f t="shared" si="126"/>
        <v>-1</v>
      </c>
      <c r="BZ73">
        <f>INDEX(inputs,BU73,10+MATCH(BW73,alternatives,0))</f>
        <v>1</v>
      </c>
      <c r="CA73">
        <f>INDEX(inputs,BV73,10+MATCH(BW73,alternatives,0))</f>
        <v>-1</v>
      </c>
      <c r="CC73">
        <f t="shared" si="148"/>
        <v>0</v>
      </c>
      <c r="CD73">
        <f t="shared" si="149"/>
        <v>0</v>
      </c>
      <c r="CE73">
        <f t="shared" si="150"/>
        <v>0</v>
      </c>
      <c r="CF73">
        <v>4</v>
      </c>
      <c r="CG73">
        <v>8</v>
      </c>
      <c r="CH73" t="s">
        <v>4</v>
      </c>
      <c r="CI73">
        <f>INDEX(relevances,1,CF73)*INDEX(relevances,1,CG73)*INDEX(relevances,1,10+MATCH(CH73,alternatives,0))</f>
        <v>0</v>
      </c>
      <c r="CJ73">
        <f t="shared" si="127"/>
        <v>-1</v>
      </c>
      <c r="CK73">
        <f>INDEX(inputs,CF73,10+MATCH(CH73,alternatives,0))</f>
        <v>1</v>
      </c>
      <c r="CL73">
        <f>INDEX(inputs,CG73,10+MATCH(CH73,alternatives,0))</f>
        <v>-1</v>
      </c>
      <c r="CN73">
        <f t="shared" si="151"/>
        <v>0</v>
      </c>
      <c r="CO73">
        <f t="shared" si="152"/>
        <v>0</v>
      </c>
      <c r="CP73">
        <f t="shared" si="153"/>
        <v>0</v>
      </c>
      <c r="CQ73">
        <v>4</v>
      </c>
      <c r="CR73">
        <v>9</v>
      </c>
      <c r="CS73" t="s">
        <v>4</v>
      </c>
      <c r="CT73">
        <f>INDEX(relevances,1,CQ73)*INDEX(relevances,1,CR73)*INDEX(relevances,1,10+MATCH(CS73,alternatives,0))</f>
        <v>0</v>
      </c>
      <c r="CU73">
        <f t="shared" si="128"/>
        <v>0</v>
      </c>
      <c r="CV73">
        <f>INDEX(inputs,CQ73,10+MATCH(CS73,alternatives,0))</f>
        <v>1</v>
      </c>
      <c r="CW73">
        <f>INDEX(inputs,CR73,10+MATCH(CS73,alternatives,0))</f>
        <v>0</v>
      </c>
      <c r="CY73">
        <f t="shared" si="154"/>
        <v>0</v>
      </c>
      <c r="CZ73">
        <f t="shared" si="155"/>
        <v>0</v>
      </c>
      <c r="DA73">
        <f t="shared" si="156"/>
        <v>0</v>
      </c>
      <c r="DB73">
        <v>4</v>
      </c>
      <c r="DC73">
        <v>10</v>
      </c>
      <c r="DD73" t="s">
        <v>4</v>
      </c>
      <c r="DE73">
        <f>INDEX(relevances,1,DB73)*INDEX(relevances,1,DC73)*INDEX(relevances,1,10+MATCH(DD73,alternatives,0))</f>
        <v>0</v>
      </c>
      <c r="DF73">
        <f t="shared" si="129"/>
        <v>0</v>
      </c>
      <c r="DG73">
        <f>INDEX(inputs,DB73,10+MATCH(DD73,alternatives,0))</f>
        <v>1</v>
      </c>
      <c r="DH73">
        <f>INDEX(inputs,DC73,10+MATCH(DD73,alternatives,0))</f>
        <v>0</v>
      </c>
      <c r="DJ73">
        <f t="shared" si="157"/>
        <v>0</v>
      </c>
      <c r="DK73">
        <f t="shared" si="158"/>
        <v>0</v>
      </c>
      <c r="DL73">
        <f t="shared" si="159"/>
        <v>0</v>
      </c>
    </row>
    <row r="74" spans="3:116" x14ac:dyDescent="0.2">
      <c r="C74">
        <f>IF(O75+Z75+AK75+AV75+BG75+BR75+CC75+CN75+CY75+DJ75=10,1,0)</f>
        <v>1</v>
      </c>
      <c r="D74">
        <f>IF(P75+AA75+AL75+AW75+BH75+BS75+CD75+CO75+CZ75+DK75=10,1,0)</f>
        <v>1</v>
      </c>
      <c r="E74">
        <f>IF(Q75+AB75+AM75+AX75+BI75+BT75+CE75+CP75+DA75+DL75=10,1,0)</f>
        <v>1</v>
      </c>
      <c r="G74">
        <v>4</v>
      </c>
      <c r="H74">
        <v>1</v>
      </c>
      <c r="I74" t="s">
        <v>5</v>
      </c>
      <c r="J74">
        <f>INDEX(relevances,1,G74)*INDEX(relevances,1,H74)*INDEX(relevances,1,10+MATCH(I74,alternatives,0))</f>
        <v>0</v>
      </c>
      <c r="K74">
        <f t="shared" si="120"/>
        <v>-1</v>
      </c>
      <c r="L74">
        <f>INDEX(inputs,G74,10+MATCH(I74,alternatives,0))</f>
        <v>-1</v>
      </c>
      <c r="M74">
        <f>INDEX(inputs,H74,10+MATCH(I74,alternatives,0))</f>
        <v>1</v>
      </c>
      <c r="O74">
        <f t="shared" si="130"/>
        <v>0</v>
      </c>
      <c r="P74">
        <f t="shared" si="131"/>
        <v>0</v>
      </c>
      <c r="Q74">
        <f t="shared" si="132"/>
        <v>0</v>
      </c>
      <c r="R74">
        <v>4</v>
      </c>
      <c r="S74">
        <v>2</v>
      </c>
      <c r="T74" t="s">
        <v>5</v>
      </c>
      <c r="U74">
        <f>INDEX(relevances,1,R74)*INDEX(relevances,1,S74)*INDEX(relevances,1,10+MATCH(T74,alternatives,0))</f>
        <v>0</v>
      </c>
      <c r="V74">
        <f t="shared" si="121"/>
        <v>-1</v>
      </c>
      <c r="W74">
        <f>INDEX(inputs,R74,10+MATCH(T74,alternatives,0))</f>
        <v>-1</v>
      </c>
      <c r="X74">
        <f>INDEX(inputs,S74,10+MATCH(T74,alternatives,0))</f>
        <v>1</v>
      </c>
      <c r="Z74">
        <f t="shared" si="133"/>
        <v>0</v>
      </c>
      <c r="AA74">
        <f t="shared" si="134"/>
        <v>0</v>
      </c>
      <c r="AB74">
        <f t="shared" si="135"/>
        <v>0</v>
      </c>
      <c r="AC74">
        <v>4</v>
      </c>
      <c r="AD74">
        <v>3</v>
      </c>
      <c r="AE74" t="s">
        <v>5</v>
      </c>
      <c r="AF74">
        <f>INDEX(relevances,1,AC74)*INDEX(relevances,1,AD74)*INDEX(relevances,1,10+MATCH(AE74,alternatives,0))</f>
        <v>0</v>
      </c>
      <c r="AG74">
        <f t="shared" si="122"/>
        <v>-1</v>
      </c>
      <c r="AH74">
        <f>INDEX(inputs,AC74,10+MATCH(AE74,alternatives,0))</f>
        <v>-1</v>
      </c>
      <c r="AI74">
        <f>INDEX(inputs,AD74,10+MATCH(AE74,alternatives,0))</f>
        <v>1</v>
      </c>
      <c r="AK74">
        <f t="shared" si="136"/>
        <v>0</v>
      </c>
      <c r="AL74">
        <f t="shared" si="137"/>
        <v>0</v>
      </c>
      <c r="AM74">
        <f t="shared" si="138"/>
        <v>0</v>
      </c>
      <c r="AN74">
        <v>4</v>
      </c>
      <c r="AO74">
        <v>4</v>
      </c>
      <c r="AP74" t="s">
        <v>5</v>
      </c>
      <c r="AQ74">
        <f>INDEX(relevances,1,AN74)*INDEX(relevances,1,AO74)*INDEX(relevances,1,10+MATCH(AP74,alternatives,0))</f>
        <v>0</v>
      </c>
      <c r="AR74">
        <f t="shared" si="123"/>
        <v>-1</v>
      </c>
      <c r="AS74">
        <f>INDEX(inputs,AN74,10+MATCH(AP74,alternatives,0))</f>
        <v>-1</v>
      </c>
      <c r="AT74">
        <f>INDEX(inputs,AO74,10+MATCH(AP74,alternatives,0))</f>
        <v>-1</v>
      </c>
      <c r="AV74">
        <f t="shared" si="139"/>
        <v>0</v>
      </c>
      <c r="AW74">
        <f t="shared" si="140"/>
        <v>0</v>
      </c>
      <c r="AX74">
        <f t="shared" si="141"/>
        <v>0</v>
      </c>
      <c r="AY74">
        <v>4</v>
      </c>
      <c r="AZ74">
        <v>5</v>
      </c>
      <c r="BA74" t="s">
        <v>5</v>
      </c>
      <c r="BB74">
        <f>INDEX(relevances,1,AY74)*INDEX(relevances,1,AZ74)*INDEX(relevances,1,10+MATCH(BA74,alternatives,0))</f>
        <v>0</v>
      </c>
      <c r="BC74">
        <f t="shared" si="124"/>
        <v>-1</v>
      </c>
      <c r="BD74">
        <f>INDEX(inputs,AY74,10+MATCH(BA74,alternatives,0))</f>
        <v>-1</v>
      </c>
      <c r="BE74">
        <f>INDEX(inputs,AZ74,10+MATCH(BA74,alternatives,0))</f>
        <v>-1</v>
      </c>
      <c r="BG74">
        <f t="shared" si="142"/>
        <v>0</v>
      </c>
      <c r="BH74">
        <f t="shared" si="143"/>
        <v>0</v>
      </c>
      <c r="BI74">
        <f t="shared" si="144"/>
        <v>0</v>
      </c>
      <c r="BJ74">
        <v>4</v>
      </c>
      <c r="BK74">
        <v>6</v>
      </c>
      <c r="BL74" t="s">
        <v>5</v>
      </c>
      <c r="BM74">
        <f>INDEX(relevances,1,BJ74)*INDEX(relevances,1,BK74)*INDEX(relevances,1,10+MATCH(BL74,alternatives,0))</f>
        <v>0</v>
      </c>
      <c r="BN74">
        <f t="shared" si="125"/>
        <v>-1</v>
      </c>
      <c r="BO74">
        <f>INDEX(inputs,BJ74,10+MATCH(BL74,alternatives,0))</f>
        <v>-1</v>
      </c>
      <c r="BP74">
        <f>INDEX(inputs,BK74,10+MATCH(BL74,alternatives,0))</f>
        <v>-1</v>
      </c>
      <c r="BR74">
        <f t="shared" si="145"/>
        <v>0</v>
      </c>
      <c r="BS74">
        <f t="shared" si="146"/>
        <v>0</v>
      </c>
      <c r="BT74">
        <f t="shared" si="147"/>
        <v>0</v>
      </c>
      <c r="BU74">
        <v>4</v>
      </c>
      <c r="BV74">
        <v>7</v>
      </c>
      <c r="BW74" t="s">
        <v>5</v>
      </c>
      <c r="BX74">
        <f>INDEX(relevances,1,BU74)*INDEX(relevances,1,BV74)*INDEX(relevances,1,10+MATCH(BW74,alternatives,0))</f>
        <v>0</v>
      </c>
      <c r="BY74">
        <f t="shared" si="126"/>
        <v>-1</v>
      </c>
      <c r="BZ74">
        <f>INDEX(inputs,BU74,10+MATCH(BW74,alternatives,0))</f>
        <v>-1</v>
      </c>
      <c r="CA74">
        <f>INDEX(inputs,BV74,10+MATCH(BW74,alternatives,0))</f>
        <v>-1</v>
      </c>
      <c r="CC74">
        <f t="shared" si="148"/>
        <v>0</v>
      </c>
      <c r="CD74">
        <f t="shared" si="149"/>
        <v>0</v>
      </c>
      <c r="CE74">
        <f t="shared" si="150"/>
        <v>0</v>
      </c>
      <c r="CF74">
        <v>4</v>
      </c>
      <c r="CG74">
        <v>8</v>
      </c>
      <c r="CH74" t="s">
        <v>5</v>
      </c>
      <c r="CI74">
        <f>INDEX(relevances,1,CF74)*INDEX(relevances,1,CG74)*INDEX(relevances,1,10+MATCH(CH74,alternatives,0))</f>
        <v>0</v>
      </c>
      <c r="CJ74">
        <f t="shared" si="127"/>
        <v>-1</v>
      </c>
      <c r="CK74">
        <f>INDEX(inputs,CF74,10+MATCH(CH74,alternatives,0))</f>
        <v>-1</v>
      </c>
      <c r="CL74">
        <f>INDEX(inputs,CG74,10+MATCH(CH74,alternatives,0))</f>
        <v>-1</v>
      </c>
      <c r="CN74">
        <f t="shared" si="151"/>
        <v>0</v>
      </c>
      <c r="CO74">
        <f t="shared" si="152"/>
        <v>0</v>
      </c>
      <c r="CP74">
        <f t="shared" si="153"/>
        <v>0</v>
      </c>
      <c r="CQ74">
        <v>4</v>
      </c>
      <c r="CR74">
        <v>9</v>
      </c>
      <c r="CS74" t="s">
        <v>5</v>
      </c>
      <c r="CT74">
        <f>INDEX(relevances,1,CQ74)*INDEX(relevances,1,CR74)*INDEX(relevances,1,10+MATCH(CS74,alternatives,0))</f>
        <v>0</v>
      </c>
      <c r="CU74">
        <f t="shared" si="128"/>
        <v>0</v>
      </c>
      <c r="CV74">
        <f>INDEX(inputs,CQ74,10+MATCH(CS74,alternatives,0))</f>
        <v>-1</v>
      </c>
      <c r="CW74">
        <f>INDEX(inputs,CR74,10+MATCH(CS74,alternatives,0))</f>
        <v>0</v>
      </c>
      <c r="CY74">
        <f t="shared" si="154"/>
        <v>0</v>
      </c>
      <c r="CZ74">
        <f t="shared" si="155"/>
        <v>0</v>
      </c>
      <c r="DA74">
        <f t="shared" si="156"/>
        <v>0</v>
      </c>
      <c r="DB74">
        <v>4</v>
      </c>
      <c r="DC74">
        <v>10</v>
      </c>
      <c r="DD74" t="s">
        <v>5</v>
      </c>
      <c r="DE74">
        <f>INDEX(relevances,1,DB74)*INDEX(relevances,1,DC74)*INDEX(relevances,1,10+MATCH(DD74,alternatives,0))</f>
        <v>0</v>
      </c>
      <c r="DF74">
        <f t="shared" si="129"/>
        <v>0</v>
      </c>
      <c r="DG74">
        <f>INDEX(inputs,DB74,10+MATCH(DD74,alternatives,0))</f>
        <v>-1</v>
      </c>
      <c r="DH74">
        <f>INDEX(inputs,DC74,10+MATCH(DD74,alternatives,0))</f>
        <v>0</v>
      </c>
      <c r="DJ74">
        <f t="shared" si="157"/>
        <v>0</v>
      </c>
      <c r="DK74">
        <f t="shared" si="158"/>
        <v>0</v>
      </c>
      <c r="DL74">
        <f t="shared" si="159"/>
        <v>0</v>
      </c>
    </row>
    <row r="75" spans="3:116" x14ac:dyDescent="0.2">
      <c r="O75">
        <f>IF(SUM(O65:O74)=COUNTIF(O65:O74,1),1,-1)</f>
        <v>1</v>
      </c>
      <c r="P75">
        <f>IF(SUM(P65:P74)=COUNTIF(P65:P74,1),1,-1)</f>
        <v>1</v>
      </c>
      <c r="Q75">
        <f>IF(SUM(Q65:Q74)=COUNTIF(Q65:Q74,1),1,-1)</f>
        <v>1</v>
      </c>
      <c r="Z75">
        <f>IF(SUM(Z65:Z74)=COUNTIF(Z65:Z74,1),1,-1)</f>
        <v>1</v>
      </c>
      <c r="AA75">
        <f>IF(SUM(AA65:AA74)=COUNTIF(AA65:AA74,1),1,-1)</f>
        <v>1</v>
      </c>
      <c r="AB75">
        <f>IF(SUM(AB65:AB74)=COUNTIF(AB65:AB74,1),1,-1)</f>
        <v>1</v>
      </c>
      <c r="AK75">
        <f>IF(SUM(AK65:AK74)=COUNTIF(AK65:AK74,1),1,-1)</f>
        <v>1</v>
      </c>
      <c r="AL75">
        <f>IF(SUM(AL65:AL74)=COUNTIF(AL65:AL74,1),1,-1)</f>
        <v>1</v>
      </c>
      <c r="AM75">
        <f>IF(SUM(AM65:AM74)=COUNTIF(AM65:AM74,1),1,-1)</f>
        <v>1</v>
      </c>
      <c r="AV75">
        <f>IF(SUM(AV65:AV74)=COUNTIF(AV65:AV74,1),1,-1)</f>
        <v>1</v>
      </c>
      <c r="AW75">
        <f>IF(SUM(AW65:AW74)=COUNTIF(AW65:AW74,1),1,-1)</f>
        <v>1</v>
      </c>
      <c r="AX75">
        <f>IF(SUM(AX65:AX74)=COUNTIF(AX65:AX74,1),1,-1)</f>
        <v>1</v>
      </c>
      <c r="BG75">
        <f>IF(SUM(BG65:BG74)=COUNTIF(BG65:BG74,1),1,-1)</f>
        <v>1</v>
      </c>
      <c r="BH75">
        <f>IF(SUM(BH65:BH74)=COUNTIF(BH65:BH74,1),1,-1)</f>
        <v>1</v>
      </c>
      <c r="BI75">
        <f>IF(SUM(BI65:BI74)=COUNTIF(BI65:BI74,1),1,-1)</f>
        <v>1</v>
      </c>
      <c r="BR75">
        <f>IF(SUM(BR65:BR74)=COUNTIF(BR65:BR74,1),1,-1)</f>
        <v>1</v>
      </c>
      <c r="BS75">
        <f>IF(SUM(BS65:BS74)=COUNTIF(BS65:BS74,1),1,-1)</f>
        <v>1</v>
      </c>
      <c r="BT75">
        <f>IF(SUM(BT65:BT74)=COUNTIF(BT65:BT74,1),1,-1)</f>
        <v>1</v>
      </c>
      <c r="CC75">
        <f>IF(SUM(CC65:CC74)=COUNTIF(CC65:CC74,1),1,-1)</f>
        <v>1</v>
      </c>
      <c r="CD75">
        <f>IF(SUM(CD65:CD74)=COUNTIF(CD65:CD74,1),1,-1)</f>
        <v>1</v>
      </c>
      <c r="CE75">
        <f>IF(SUM(CE65:CE74)=COUNTIF(CE65:CE74,1),1,-1)</f>
        <v>1</v>
      </c>
      <c r="CN75">
        <f>IF(SUM(CN65:CN74)=COUNTIF(CN65:CN74,1),1,-1)</f>
        <v>1</v>
      </c>
      <c r="CO75">
        <f>IF(SUM(CO65:CO74)=COUNTIF(CO65:CO74,1),1,-1)</f>
        <v>1</v>
      </c>
      <c r="CP75">
        <f>IF(SUM(CP65:CP74)=COUNTIF(CP65:CP74,1),1,-1)</f>
        <v>1</v>
      </c>
      <c r="CY75">
        <f>IF(SUM(CY65:CY74)=COUNTIF(CY65:CY74,1),1,-1)</f>
        <v>1</v>
      </c>
      <c r="CZ75">
        <f>IF(SUM(CZ65:CZ74)=COUNTIF(CZ65:CZ74,1),1,-1)</f>
        <v>1</v>
      </c>
      <c r="DA75">
        <f>IF(SUM(DA65:DA74)=COUNTIF(DA65:DA74,1),1,-1)</f>
        <v>1</v>
      </c>
      <c r="DJ75">
        <f>IF(SUM(DJ65:DJ74)=COUNTIF(DJ65:DJ74,1),1,-1)</f>
        <v>1</v>
      </c>
      <c r="DK75">
        <f>IF(SUM(DK65:DK74)=COUNTIF(DK65:DK74,1),1,-1)</f>
        <v>1</v>
      </c>
      <c r="DL75">
        <f>IF(SUM(DL65:DL74)=COUNTIF(DL65:DL74,1),1,-1)</f>
        <v>1</v>
      </c>
    </row>
    <row r="78" spans="3:116" x14ac:dyDescent="0.2">
      <c r="G78" t="s">
        <v>17</v>
      </c>
      <c r="H78" t="s">
        <v>17</v>
      </c>
      <c r="I78" t="s">
        <v>18</v>
      </c>
      <c r="R78" t="s">
        <v>17</v>
      </c>
      <c r="S78" t="s">
        <v>17</v>
      </c>
      <c r="T78" t="s">
        <v>18</v>
      </c>
      <c r="AC78" t="s">
        <v>17</v>
      </c>
      <c r="AD78" t="s">
        <v>17</v>
      </c>
      <c r="AE78" t="s">
        <v>18</v>
      </c>
      <c r="AN78" t="s">
        <v>17</v>
      </c>
      <c r="AO78" t="s">
        <v>17</v>
      </c>
      <c r="AP78" t="s">
        <v>18</v>
      </c>
      <c r="AY78" t="s">
        <v>17</v>
      </c>
      <c r="AZ78" t="s">
        <v>17</v>
      </c>
      <c r="BA78" t="s">
        <v>18</v>
      </c>
      <c r="BJ78" t="s">
        <v>17</v>
      </c>
      <c r="BK78" t="s">
        <v>17</v>
      </c>
      <c r="BL78" t="s">
        <v>18</v>
      </c>
      <c r="BU78" t="s">
        <v>17</v>
      </c>
      <c r="BV78" t="s">
        <v>17</v>
      </c>
      <c r="BW78" t="s">
        <v>18</v>
      </c>
      <c r="CF78" t="s">
        <v>17</v>
      </c>
      <c r="CG78" t="s">
        <v>17</v>
      </c>
      <c r="CH78" t="s">
        <v>18</v>
      </c>
      <c r="CQ78" t="s">
        <v>17</v>
      </c>
      <c r="CR78" t="s">
        <v>17</v>
      </c>
      <c r="CS78" t="s">
        <v>18</v>
      </c>
      <c r="DB78" t="s">
        <v>17</v>
      </c>
      <c r="DC78" t="s">
        <v>17</v>
      </c>
      <c r="DD78" t="s">
        <v>18</v>
      </c>
    </row>
    <row r="79" spans="3:116" x14ac:dyDescent="0.2">
      <c r="G79" t="s">
        <v>9</v>
      </c>
      <c r="H79" t="s">
        <v>10</v>
      </c>
      <c r="I79" t="s">
        <v>11</v>
      </c>
      <c r="J79" t="s">
        <v>26</v>
      </c>
      <c r="K79" t="s">
        <v>12</v>
      </c>
      <c r="L79" t="s">
        <v>13</v>
      </c>
      <c r="M79" t="s">
        <v>14</v>
      </c>
      <c r="O79" t="s">
        <v>24</v>
      </c>
      <c r="P79" t="s">
        <v>25</v>
      </c>
      <c r="Q79" t="s">
        <v>31</v>
      </c>
      <c r="R79" t="s">
        <v>9</v>
      </c>
      <c r="S79" t="s">
        <v>10</v>
      </c>
      <c r="T79" t="s">
        <v>11</v>
      </c>
      <c r="U79" t="s">
        <v>26</v>
      </c>
      <c r="V79" t="s">
        <v>12</v>
      </c>
      <c r="W79" t="s">
        <v>13</v>
      </c>
      <c r="X79" t="s">
        <v>14</v>
      </c>
      <c r="Z79" t="s">
        <v>24</v>
      </c>
      <c r="AA79" t="s">
        <v>25</v>
      </c>
      <c r="AB79" t="s">
        <v>31</v>
      </c>
      <c r="AC79" t="s">
        <v>9</v>
      </c>
      <c r="AD79" t="s">
        <v>10</v>
      </c>
      <c r="AE79" t="s">
        <v>11</v>
      </c>
      <c r="AF79" t="s">
        <v>26</v>
      </c>
      <c r="AG79" t="s">
        <v>12</v>
      </c>
      <c r="AH79" t="s">
        <v>13</v>
      </c>
      <c r="AI79" t="s">
        <v>14</v>
      </c>
      <c r="AK79" t="s">
        <v>24</v>
      </c>
      <c r="AL79" t="s">
        <v>25</v>
      </c>
      <c r="AM79" t="s">
        <v>31</v>
      </c>
      <c r="AN79" t="s">
        <v>9</v>
      </c>
      <c r="AO79" t="s">
        <v>10</v>
      </c>
      <c r="AP79" t="s">
        <v>11</v>
      </c>
      <c r="AQ79" t="s">
        <v>26</v>
      </c>
      <c r="AR79" t="s">
        <v>12</v>
      </c>
      <c r="AS79" t="s">
        <v>13</v>
      </c>
      <c r="AT79" t="s">
        <v>14</v>
      </c>
      <c r="AV79" t="s">
        <v>24</v>
      </c>
      <c r="AW79" t="s">
        <v>25</v>
      </c>
      <c r="AX79" t="s">
        <v>31</v>
      </c>
      <c r="AY79" t="s">
        <v>9</v>
      </c>
      <c r="AZ79" t="s">
        <v>10</v>
      </c>
      <c r="BA79" t="s">
        <v>11</v>
      </c>
      <c r="BB79" t="s">
        <v>26</v>
      </c>
      <c r="BC79" t="s">
        <v>12</v>
      </c>
      <c r="BD79" t="s">
        <v>13</v>
      </c>
      <c r="BE79" t="s">
        <v>14</v>
      </c>
      <c r="BG79" t="s">
        <v>24</v>
      </c>
      <c r="BH79" t="s">
        <v>25</v>
      </c>
      <c r="BI79" t="s">
        <v>31</v>
      </c>
      <c r="BJ79" t="s">
        <v>9</v>
      </c>
      <c r="BK79" t="s">
        <v>10</v>
      </c>
      <c r="BL79" t="s">
        <v>11</v>
      </c>
      <c r="BM79" t="s">
        <v>26</v>
      </c>
      <c r="BN79" t="s">
        <v>12</v>
      </c>
      <c r="BO79" t="s">
        <v>13</v>
      </c>
      <c r="BP79" t="s">
        <v>14</v>
      </c>
      <c r="BR79" t="s">
        <v>24</v>
      </c>
      <c r="BS79" t="s">
        <v>25</v>
      </c>
      <c r="BT79" t="s">
        <v>31</v>
      </c>
      <c r="BU79" t="s">
        <v>9</v>
      </c>
      <c r="BV79" t="s">
        <v>10</v>
      </c>
      <c r="BW79" t="s">
        <v>11</v>
      </c>
      <c r="BX79" t="s">
        <v>26</v>
      </c>
      <c r="BY79" t="s">
        <v>12</v>
      </c>
      <c r="BZ79" t="s">
        <v>13</v>
      </c>
      <c r="CA79" t="s">
        <v>14</v>
      </c>
      <c r="CC79" t="s">
        <v>24</v>
      </c>
      <c r="CD79" t="s">
        <v>25</v>
      </c>
      <c r="CE79" t="s">
        <v>31</v>
      </c>
      <c r="CF79" t="s">
        <v>9</v>
      </c>
      <c r="CG79" t="s">
        <v>10</v>
      </c>
      <c r="CH79" t="s">
        <v>11</v>
      </c>
      <c r="CI79" t="s">
        <v>26</v>
      </c>
      <c r="CJ79" t="s">
        <v>12</v>
      </c>
      <c r="CK79" t="s">
        <v>13</v>
      </c>
      <c r="CL79" t="s">
        <v>14</v>
      </c>
      <c r="CN79" t="s">
        <v>24</v>
      </c>
      <c r="CO79" t="s">
        <v>25</v>
      </c>
      <c r="CP79" t="s">
        <v>31</v>
      </c>
      <c r="CQ79" t="s">
        <v>9</v>
      </c>
      <c r="CR79" t="s">
        <v>10</v>
      </c>
      <c r="CS79" t="s">
        <v>11</v>
      </c>
      <c r="CT79" t="s">
        <v>26</v>
      </c>
      <c r="CU79" t="s">
        <v>12</v>
      </c>
      <c r="CV79" t="s">
        <v>13</v>
      </c>
      <c r="CW79" t="s">
        <v>14</v>
      </c>
      <c r="CY79" t="s">
        <v>24</v>
      </c>
      <c r="CZ79" t="s">
        <v>25</v>
      </c>
      <c r="DA79" t="s">
        <v>31</v>
      </c>
      <c r="DB79" t="s">
        <v>9</v>
      </c>
      <c r="DC79" t="s">
        <v>10</v>
      </c>
      <c r="DD79" t="s">
        <v>11</v>
      </c>
      <c r="DE79" t="s">
        <v>26</v>
      </c>
      <c r="DF79" t="s">
        <v>12</v>
      </c>
      <c r="DG79" t="s">
        <v>13</v>
      </c>
      <c r="DH79" t="s">
        <v>14</v>
      </c>
      <c r="DJ79" t="s">
        <v>24</v>
      </c>
      <c r="DK79" t="s">
        <v>25</v>
      </c>
      <c r="DL79" t="s">
        <v>31</v>
      </c>
    </row>
    <row r="80" spans="3:116" x14ac:dyDescent="0.2">
      <c r="G80" s="7">
        <v>5</v>
      </c>
      <c r="H80">
        <v>1</v>
      </c>
      <c r="I80">
        <v>1</v>
      </c>
      <c r="J80">
        <f>INDEX(relevances,1,G80)*INDEX(relevances,1,H80)*INDEX(relevances,1,I80)</f>
        <v>0</v>
      </c>
      <c r="K80">
        <f t="shared" ref="K80:K89" si="160">INDEX(inputs,G80,H80)</f>
        <v>-1</v>
      </c>
      <c r="L80">
        <f>INDEX(inputs,G80,I80)</f>
        <v>-1</v>
      </c>
      <c r="M80">
        <f>INDEX(inputs,H80,I80)</f>
        <v>1</v>
      </c>
      <c r="O80">
        <f>IF(J80=0,0,IF(AND(K80*L80*M80=1),1,-1))</f>
        <v>0</v>
      </c>
      <c r="P80">
        <f>IF(J80=0,0,IF(OR(K80=-1,L80=M80),1,-1))</f>
        <v>0</v>
      </c>
      <c r="Q80">
        <f>IF(J80=0,0,IF(OR(K80=1,L80&lt;&gt;M80),1,-1))</f>
        <v>0</v>
      </c>
      <c r="R80">
        <v>5</v>
      </c>
      <c r="S80">
        <v>2</v>
      </c>
      <c r="T80">
        <v>1</v>
      </c>
      <c r="U80">
        <f>INDEX(relevances,1,R80)*INDEX(relevances,1,S80)*INDEX(relevances,1,T80)</f>
        <v>0</v>
      </c>
      <c r="V80">
        <f t="shared" ref="V80:V89" si="161">INDEX(inputs,R80,S80)</f>
        <v>-1</v>
      </c>
      <c r="W80">
        <f>INDEX(inputs,R80,T80)</f>
        <v>-1</v>
      </c>
      <c r="X80">
        <f>INDEX(inputs,S80,T80)</f>
        <v>-1</v>
      </c>
      <c r="Z80">
        <f>IF(U80=0,0,IF(AND(V80*W80*X80=1),1,-1))</f>
        <v>0</v>
      </c>
      <c r="AA80">
        <f>IF(U80=0,0,IF(OR(V80=-1,W80=X80),1,-1))</f>
        <v>0</v>
      </c>
      <c r="AB80">
        <f>IF(U80=0,0,IF(OR(V80=1,W80&lt;&gt;X80),1,-1))</f>
        <v>0</v>
      </c>
      <c r="AC80">
        <v>5</v>
      </c>
      <c r="AD80">
        <v>3</v>
      </c>
      <c r="AE80">
        <v>1</v>
      </c>
      <c r="AF80">
        <f>INDEX(relevances,1,AC80)*INDEX(relevances,1,AD80)*INDEX(relevances,1,AE80)</f>
        <v>0</v>
      </c>
      <c r="AG80">
        <f t="shared" ref="AG80:AG89" si="162">INDEX(inputs,AC80,AD80)</f>
        <v>-1</v>
      </c>
      <c r="AH80">
        <f>INDEX(inputs,AC80,AE80)</f>
        <v>-1</v>
      </c>
      <c r="AI80">
        <f>INDEX(inputs,AD80,AE80)</f>
        <v>-1</v>
      </c>
      <c r="AK80">
        <f>IF(AF80=0,0,IF(AND(AG80*AH80*AI80=1),1,-1))</f>
        <v>0</v>
      </c>
      <c r="AL80">
        <f>IF(AF80=0,0,IF(OR(AG80=-1,AH80=AI80),1,-1))</f>
        <v>0</v>
      </c>
      <c r="AM80">
        <f>IF(AF80=0,0,IF(OR(AG80=1,AH80&lt;&gt;AI80),1,-1))</f>
        <v>0</v>
      </c>
      <c r="AN80">
        <v>5</v>
      </c>
      <c r="AO80">
        <v>4</v>
      </c>
      <c r="AP80">
        <v>1</v>
      </c>
      <c r="AQ80">
        <f>INDEX(relevances,1,AN80)*INDEX(relevances,1,AO80)*INDEX(relevances,1,AP80)</f>
        <v>0</v>
      </c>
      <c r="AR80">
        <f t="shared" ref="AR80:AR89" si="163">INDEX(inputs,AN80,AO80)</f>
        <v>-1</v>
      </c>
      <c r="AS80">
        <f>INDEX(inputs,AN80,AP80)</f>
        <v>-1</v>
      </c>
      <c r="AT80">
        <f>INDEX(inputs,AO80,AP80)</f>
        <v>-1</v>
      </c>
      <c r="AV80">
        <f>IF(AQ80=0,0,IF(AND(AR80*AS80*AT80=1),1,-1))</f>
        <v>0</v>
      </c>
      <c r="AW80">
        <f>IF(AQ80=0,0,IF(OR(AR80=-1,AS80=AT80),1,-1))</f>
        <v>0</v>
      </c>
      <c r="AX80">
        <f>IF(AQ80=0,0,IF(OR(AR80=1,AS80&lt;&gt;AT80),1,-1))</f>
        <v>0</v>
      </c>
      <c r="AY80">
        <v>5</v>
      </c>
      <c r="AZ80">
        <v>5</v>
      </c>
      <c r="BA80">
        <v>1</v>
      </c>
      <c r="BB80">
        <f>INDEX(relevances,1,AY80)*INDEX(relevances,1,AZ80)*INDEX(relevances,1,BA80)</f>
        <v>0</v>
      </c>
      <c r="BC80">
        <f t="shared" ref="BC80:BC89" si="164">INDEX(inputs,AY80,AZ80)</f>
        <v>-1</v>
      </c>
      <c r="BD80">
        <f>INDEX(inputs,AY80,BA80)</f>
        <v>-1</v>
      </c>
      <c r="BE80">
        <f>INDEX(inputs,AZ80,BA80)</f>
        <v>-1</v>
      </c>
      <c r="BG80">
        <f>IF(BB80=0,0,IF(AND(BC80*BD80*BE80=1),1,-1))</f>
        <v>0</v>
      </c>
      <c r="BH80">
        <f>IF(BB80=0,0,IF(OR(BC80=-1,BD80=BE80),1,-1))</f>
        <v>0</v>
      </c>
      <c r="BI80">
        <f>IF(BB80=0,0,IF(OR(BC80=1,BD80&lt;&gt;BE80),1,-1))</f>
        <v>0</v>
      </c>
      <c r="BJ80">
        <v>5</v>
      </c>
      <c r="BK80">
        <v>6</v>
      </c>
      <c r="BL80">
        <v>1</v>
      </c>
      <c r="BM80">
        <f>INDEX(relevances,1,BJ80)*INDEX(relevances,1,BK80)*INDEX(relevances,1,BL80)</f>
        <v>0</v>
      </c>
      <c r="BN80">
        <f t="shared" ref="BN80:BN89" si="165">INDEX(inputs,BJ80,BK80)</f>
        <v>-1</v>
      </c>
      <c r="BO80">
        <f>INDEX(inputs,BJ80,BL80)</f>
        <v>-1</v>
      </c>
      <c r="BP80">
        <f>INDEX(inputs,BK80,BL80)</f>
        <v>1</v>
      </c>
      <c r="BR80">
        <f>IF(BM80=0,0,IF(AND(BN80*BO80*BP80=1),1,-1))</f>
        <v>0</v>
      </c>
      <c r="BS80">
        <f>IF(BM80=0,0,IF(OR(BN80=-1,BO80=BP80),1,-1))</f>
        <v>0</v>
      </c>
      <c r="BT80">
        <f>IF(BM80=0,0,IF(OR(BN80=1,BO80&lt;&gt;BP80),1,-1))</f>
        <v>0</v>
      </c>
      <c r="BU80">
        <v>5</v>
      </c>
      <c r="BV80">
        <v>7</v>
      </c>
      <c r="BW80">
        <v>1</v>
      </c>
      <c r="BX80">
        <f>INDEX(relevances,1,BU80)*INDEX(relevances,1,BV80)*INDEX(relevances,1,BW80)</f>
        <v>0</v>
      </c>
      <c r="BY80">
        <f t="shared" ref="BY80:BY89" si="166">INDEX(inputs,BU80,BV80)</f>
        <v>-1</v>
      </c>
      <c r="BZ80">
        <f>INDEX(inputs,BU80,BW80)</f>
        <v>-1</v>
      </c>
      <c r="CA80">
        <f>INDEX(inputs,BV80,BW80)</f>
        <v>1</v>
      </c>
      <c r="CC80">
        <f>IF(BX80=0,0,IF(AND(BY80*BZ80*CA80=1),1,-1))</f>
        <v>0</v>
      </c>
      <c r="CD80">
        <f>IF(BX80=0,0,IF(OR(BY80=-1,BZ80=CA80),1,-1))</f>
        <v>0</v>
      </c>
      <c r="CE80">
        <f>IF(BX80=0,0,IF(OR(BY80=1,BZ80&lt;&gt;CA80),1,-1))</f>
        <v>0</v>
      </c>
      <c r="CF80">
        <v>5</v>
      </c>
      <c r="CG80">
        <v>8</v>
      </c>
      <c r="CH80">
        <v>1</v>
      </c>
      <c r="CI80">
        <f>INDEX(relevances,1,CF80)*INDEX(relevances,1,CG80)*INDEX(relevances,1,CH80)</f>
        <v>0</v>
      </c>
      <c r="CJ80">
        <f t="shared" ref="CJ80:CJ89" si="167">INDEX(inputs,CF80,CG80)</f>
        <v>-1</v>
      </c>
      <c r="CK80">
        <f>INDEX(inputs,CF80,CH80)</f>
        <v>-1</v>
      </c>
      <c r="CL80">
        <f>INDEX(inputs,CG80,CH80)</f>
        <v>-1</v>
      </c>
      <c r="CN80">
        <f>IF(CI80=0,0,IF(AND(CJ80*CK80*CL80=1),1,-1))</f>
        <v>0</v>
      </c>
      <c r="CO80">
        <f>IF(CI80=0,0,IF(OR(CJ80=-1,CK80=CL80),1,-1))</f>
        <v>0</v>
      </c>
      <c r="CP80">
        <f>IF(CI80=0,0,IF(OR(CJ80=1,CK80&lt;&gt;CL80),1,-1))</f>
        <v>0</v>
      </c>
      <c r="CQ80">
        <v>5</v>
      </c>
      <c r="CR80">
        <v>9</v>
      </c>
      <c r="CS80">
        <v>1</v>
      </c>
      <c r="CT80">
        <f>INDEX(relevances,1,CQ80)*INDEX(relevances,1,CR80)*INDEX(relevances,1,CS80)</f>
        <v>0</v>
      </c>
      <c r="CU80">
        <f t="shared" ref="CU80:CU89" si="168">INDEX(inputs,CQ80,CR80)</f>
        <v>0</v>
      </c>
      <c r="CV80">
        <f>INDEX(inputs,CQ80,CS80)</f>
        <v>-1</v>
      </c>
      <c r="CW80">
        <f>INDEX(inputs,CR80,CS80)</f>
        <v>0</v>
      </c>
      <c r="CY80">
        <f>IF(CT80=0,0,IF(AND(CU80*CV80*CW80=1),1,-1))</f>
        <v>0</v>
      </c>
      <c r="CZ80">
        <f>IF(CT80=0,0,IF(OR(CU80=-1,CV80=CW80),1,-1))</f>
        <v>0</v>
      </c>
      <c r="DA80">
        <f>IF(CT80=0,0,IF(OR(CU80=1,CV80&lt;&gt;CW80),1,-1))</f>
        <v>0</v>
      </c>
      <c r="DB80">
        <v>5</v>
      </c>
      <c r="DC80">
        <v>10</v>
      </c>
      <c r="DD80">
        <v>1</v>
      </c>
      <c r="DE80">
        <f>INDEX(relevances,1,DB80)*INDEX(relevances,1,DC80)*INDEX(relevances,1,DD80)</f>
        <v>0</v>
      </c>
      <c r="DF80">
        <f t="shared" ref="DF80:DF89" si="169">INDEX(inputs,DB80,DC80)</f>
        <v>0</v>
      </c>
      <c r="DG80">
        <f>INDEX(inputs,DB80,DD80)</f>
        <v>-1</v>
      </c>
      <c r="DH80">
        <f>INDEX(inputs,DC80,DD80)</f>
        <v>0</v>
      </c>
      <c r="DJ80">
        <f>IF(DE80=0,0,IF(AND(DF80*DG80*DH80=1),1,-1))</f>
        <v>0</v>
      </c>
      <c r="DK80">
        <f>IF(DE80=0,0,IF(OR(DF80=-1,DG80=DH80),1,-1))</f>
        <v>0</v>
      </c>
      <c r="DL80">
        <f>IF(DE80=0,0,IF(OR(DF80=1,DG80&lt;&gt;DH80),1,-1))</f>
        <v>0</v>
      </c>
    </row>
    <row r="81" spans="3:116" x14ac:dyDescent="0.2">
      <c r="G81">
        <v>5</v>
      </c>
      <c r="H81">
        <v>1</v>
      </c>
      <c r="I81">
        <v>2</v>
      </c>
      <c r="J81">
        <f>INDEX(relevances,1,G81)*INDEX(relevances,1,H81)*INDEX(relevances,1,I81)</f>
        <v>0</v>
      </c>
      <c r="K81">
        <f t="shared" si="160"/>
        <v>-1</v>
      </c>
      <c r="L81">
        <f>INDEX(inputs,G81,I81)</f>
        <v>-1</v>
      </c>
      <c r="M81">
        <f>INDEX(inputs,H81,I81)</f>
        <v>-1</v>
      </c>
      <c r="O81">
        <f t="shared" ref="O81:O89" si="170">IF(J81=0,0,IF(AND(K81*L81*M81=1),1,-1))</f>
        <v>0</v>
      </c>
      <c r="P81">
        <f t="shared" ref="P81:P89" si="171">IF(J81=0,0,IF(OR(K81=-1,L81=M81),1,-1))</f>
        <v>0</v>
      </c>
      <c r="Q81">
        <f t="shared" ref="Q81:Q89" si="172">IF(J81=0,0,IF(OR(K81=1,L81&lt;&gt;M81),1,-1))</f>
        <v>0</v>
      </c>
      <c r="R81">
        <v>5</v>
      </c>
      <c r="S81">
        <v>2</v>
      </c>
      <c r="T81">
        <v>2</v>
      </c>
      <c r="U81">
        <f>INDEX(relevances,1,R81)*INDEX(relevances,1,S81)*INDEX(relevances,1,T81)</f>
        <v>0</v>
      </c>
      <c r="V81">
        <f t="shared" si="161"/>
        <v>-1</v>
      </c>
      <c r="W81">
        <f>INDEX(inputs,R81,T81)</f>
        <v>-1</v>
      </c>
      <c r="X81">
        <f>INDEX(inputs,S81,T81)</f>
        <v>1</v>
      </c>
      <c r="Z81">
        <f t="shared" ref="Z81:Z89" si="173">IF(U81=0,0,IF(AND(V81*W81*X81=1),1,-1))</f>
        <v>0</v>
      </c>
      <c r="AA81">
        <f t="shared" ref="AA81:AA89" si="174">IF(U81=0,0,IF(OR(V81=-1,W81=X81),1,-1))</f>
        <v>0</v>
      </c>
      <c r="AB81">
        <f t="shared" ref="AB81:AB89" si="175">IF(U81=0,0,IF(OR(V81=1,W81&lt;&gt;X81),1,-1))</f>
        <v>0</v>
      </c>
      <c r="AC81">
        <v>5</v>
      </c>
      <c r="AD81">
        <v>3</v>
      </c>
      <c r="AE81">
        <v>2</v>
      </c>
      <c r="AF81">
        <f>INDEX(relevances,1,AC81)*INDEX(relevances,1,AD81)*INDEX(relevances,1,AE81)</f>
        <v>0</v>
      </c>
      <c r="AG81">
        <f t="shared" si="162"/>
        <v>-1</v>
      </c>
      <c r="AH81">
        <f>INDEX(inputs,AC81,AE81)</f>
        <v>-1</v>
      </c>
      <c r="AI81">
        <f>INDEX(inputs,AD81,AE81)</f>
        <v>-1</v>
      </c>
      <c r="AK81">
        <f t="shared" ref="AK81:AK89" si="176">IF(AF81=0,0,IF(AND(AG81*AH81*AI81=1),1,-1))</f>
        <v>0</v>
      </c>
      <c r="AL81">
        <f t="shared" ref="AL81:AL89" si="177">IF(AF81=0,0,IF(OR(AG81=-1,AH81=AI81),1,-1))</f>
        <v>0</v>
      </c>
      <c r="AM81">
        <f t="shared" ref="AM81:AM89" si="178">IF(AF81=0,0,IF(OR(AG81=1,AH81&lt;&gt;AI81),1,-1))</f>
        <v>0</v>
      </c>
      <c r="AN81">
        <v>5</v>
      </c>
      <c r="AO81">
        <v>4</v>
      </c>
      <c r="AP81">
        <v>2</v>
      </c>
      <c r="AQ81">
        <f>INDEX(relevances,1,AN81)*INDEX(relevances,1,AO81)*INDEX(relevances,1,AP81)</f>
        <v>0</v>
      </c>
      <c r="AR81">
        <f t="shared" si="163"/>
        <v>-1</v>
      </c>
      <c r="AS81">
        <f>INDEX(inputs,AN81,AP81)</f>
        <v>-1</v>
      </c>
      <c r="AT81">
        <f>INDEX(inputs,AO81,AP81)</f>
        <v>-1</v>
      </c>
      <c r="AV81">
        <f t="shared" ref="AV81:AV89" si="179">IF(AQ81=0,0,IF(AND(AR81*AS81*AT81=1),1,-1))</f>
        <v>0</v>
      </c>
      <c r="AW81">
        <f t="shared" ref="AW81:AW89" si="180">IF(AQ81=0,0,IF(OR(AR81=-1,AS81=AT81),1,-1))</f>
        <v>0</v>
      </c>
      <c r="AX81">
        <f t="shared" ref="AX81:AX89" si="181">IF(AQ81=0,0,IF(OR(AR81=1,AS81&lt;&gt;AT81),1,-1))</f>
        <v>0</v>
      </c>
      <c r="AY81">
        <v>5</v>
      </c>
      <c r="AZ81">
        <v>5</v>
      </c>
      <c r="BA81">
        <v>2</v>
      </c>
      <c r="BB81">
        <f>INDEX(relevances,1,AY81)*INDEX(relevances,1,AZ81)*INDEX(relevances,1,BA81)</f>
        <v>0</v>
      </c>
      <c r="BC81">
        <f t="shared" si="164"/>
        <v>-1</v>
      </c>
      <c r="BD81">
        <f>INDEX(inputs,AY81,BA81)</f>
        <v>-1</v>
      </c>
      <c r="BE81">
        <f>INDEX(inputs,AZ81,BA81)</f>
        <v>-1</v>
      </c>
      <c r="BG81">
        <f t="shared" ref="BG81:BG89" si="182">IF(BB81=0,0,IF(AND(BC81*BD81*BE81=1),1,-1))</f>
        <v>0</v>
      </c>
      <c r="BH81">
        <f t="shared" ref="BH81:BH89" si="183">IF(BB81=0,0,IF(OR(BC81=-1,BD81=BE81),1,-1))</f>
        <v>0</v>
      </c>
      <c r="BI81">
        <f t="shared" ref="BI81:BI89" si="184">IF(BB81=0,0,IF(OR(BC81=1,BD81&lt;&gt;BE81),1,-1))</f>
        <v>0</v>
      </c>
      <c r="BJ81">
        <v>5</v>
      </c>
      <c r="BK81">
        <v>6</v>
      </c>
      <c r="BL81">
        <v>2</v>
      </c>
      <c r="BM81">
        <f>INDEX(relevances,1,BJ81)*INDEX(relevances,1,BK81)*INDEX(relevances,1,BL81)</f>
        <v>0</v>
      </c>
      <c r="BN81">
        <f t="shared" si="165"/>
        <v>-1</v>
      </c>
      <c r="BO81">
        <f>INDEX(inputs,BJ81,BL81)</f>
        <v>-1</v>
      </c>
      <c r="BP81">
        <f>INDEX(inputs,BK81,BL81)</f>
        <v>-1</v>
      </c>
      <c r="BR81">
        <f t="shared" ref="BR81:BR89" si="185">IF(BM81=0,0,IF(AND(BN81*BO81*BP81=1),1,-1))</f>
        <v>0</v>
      </c>
      <c r="BS81">
        <f t="shared" ref="BS81:BS89" si="186">IF(BM81=0,0,IF(OR(BN81=-1,BO81=BP81),1,-1))</f>
        <v>0</v>
      </c>
      <c r="BT81">
        <f t="shared" ref="BT81:BT89" si="187">IF(BM81=0,0,IF(OR(BN81=1,BO81&lt;&gt;BP81),1,-1))</f>
        <v>0</v>
      </c>
      <c r="BU81">
        <v>5</v>
      </c>
      <c r="BV81">
        <v>7</v>
      </c>
      <c r="BW81">
        <v>2</v>
      </c>
      <c r="BX81">
        <f>INDEX(relevances,1,BU81)*INDEX(relevances,1,BV81)*INDEX(relevances,1,BW81)</f>
        <v>0</v>
      </c>
      <c r="BY81">
        <f t="shared" si="166"/>
        <v>-1</v>
      </c>
      <c r="BZ81">
        <f>INDEX(inputs,BU81,BW81)</f>
        <v>-1</v>
      </c>
      <c r="CA81">
        <f>INDEX(inputs,BV81,BW81)</f>
        <v>-1</v>
      </c>
      <c r="CC81">
        <f t="shared" ref="CC81:CC89" si="188">IF(BX81=0,0,IF(AND(BY81*BZ81*CA81=1),1,-1))</f>
        <v>0</v>
      </c>
      <c r="CD81">
        <f t="shared" ref="CD81:CD89" si="189">IF(BX81=0,0,IF(OR(BY81=-1,BZ81=CA81),1,-1))</f>
        <v>0</v>
      </c>
      <c r="CE81">
        <f t="shared" ref="CE81:CE89" si="190">IF(BX81=0,0,IF(OR(BY81=1,BZ81&lt;&gt;CA81),1,-1))</f>
        <v>0</v>
      </c>
      <c r="CF81">
        <v>5</v>
      </c>
      <c r="CG81">
        <v>8</v>
      </c>
      <c r="CH81">
        <v>2</v>
      </c>
      <c r="CI81">
        <f>INDEX(relevances,1,CF81)*INDEX(relevances,1,CG81)*INDEX(relevances,1,CH81)</f>
        <v>0</v>
      </c>
      <c r="CJ81">
        <f t="shared" si="167"/>
        <v>-1</v>
      </c>
      <c r="CK81">
        <f>INDEX(inputs,CF81,CH81)</f>
        <v>-1</v>
      </c>
      <c r="CL81">
        <f>INDEX(inputs,CG81,CH81)</f>
        <v>1</v>
      </c>
      <c r="CN81">
        <f t="shared" ref="CN81:CN89" si="191">IF(CI81=0,0,IF(AND(CJ81*CK81*CL81=1),1,-1))</f>
        <v>0</v>
      </c>
      <c r="CO81">
        <f t="shared" ref="CO81:CO89" si="192">IF(CI81=0,0,IF(OR(CJ81=-1,CK81=CL81),1,-1))</f>
        <v>0</v>
      </c>
      <c r="CP81">
        <f t="shared" ref="CP81:CP89" si="193">IF(CI81=0,0,IF(OR(CJ81=1,CK81&lt;&gt;CL81),1,-1))</f>
        <v>0</v>
      </c>
      <c r="CQ81">
        <v>5</v>
      </c>
      <c r="CR81">
        <v>9</v>
      </c>
      <c r="CS81">
        <v>2</v>
      </c>
      <c r="CT81">
        <f>INDEX(relevances,1,CQ81)*INDEX(relevances,1,CR81)*INDEX(relevances,1,CS81)</f>
        <v>0</v>
      </c>
      <c r="CU81">
        <f t="shared" si="168"/>
        <v>0</v>
      </c>
      <c r="CV81">
        <f>INDEX(inputs,CQ81,CS81)</f>
        <v>-1</v>
      </c>
      <c r="CW81">
        <f>INDEX(inputs,CR81,CS81)</f>
        <v>0</v>
      </c>
      <c r="CY81">
        <f t="shared" ref="CY81:CY89" si="194">IF(CT81=0,0,IF(AND(CU81*CV81*CW81=1),1,-1))</f>
        <v>0</v>
      </c>
      <c r="CZ81">
        <f t="shared" ref="CZ81:CZ89" si="195">IF(CT81=0,0,IF(OR(CU81=-1,CV81=CW81),1,-1))</f>
        <v>0</v>
      </c>
      <c r="DA81">
        <f t="shared" ref="DA81:DA89" si="196">IF(CT81=0,0,IF(OR(CU81=1,CV81&lt;&gt;CW81),1,-1))</f>
        <v>0</v>
      </c>
      <c r="DB81">
        <v>5</v>
      </c>
      <c r="DC81">
        <v>10</v>
      </c>
      <c r="DD81">
        <v>2</v>
      </c>
      <c r="DE81">
        <f>INDEX(relevances,1,DB81)*INDEX(relevances,1,DC81)*INDEX(relevances,1,DD81)</f>
        <v>0</v>
      </c>
      <c r="DF81">
        <f t="shared" si="169"/>
        <v>0</v>
      </c>
      <c r="DG81">
        <f>INDEX(inputs,DB81,DD81)</f>
        <v>-1</v>
      </c>
      <c r="DH81">
        <f>INDEX(inputs,DC81,DD81)</f>
        <v>0</v>
      </c>
      <c r="DJ81">
        <f t="shared" ref="DJ81:DJ89" si="197">IF(DE81=0,0,IF(AND(DF81*DG81*DH81=1),1,-1))</f>
        <v>0</v>
      </c>
      <c r="DK81">
        <f t="shared" ref="DK81:DK89" si="198">IF(DE81=0,0,IF(OR(DF81=-1,DG81=DH81),1,-1))</f>
        <v>0</v>
      </c>
      <c r="DL81">
        <f t="shared" ref="DL81:DL89" si="199">IF(DE81=0,0,IF(OR(DF81=1,DG81&lt;&gt;DH81),1,-1))</f>
        <v>0</v>
      </c>
    </row>
    <row r="82" spans="3:116" x14ac:dyDescent="0.2">
      <c r="G82">
        <v>5</v>
      </c>
      <c r="H82">
        <v>1</v>
      </c>
      <c r="I82">
        <v>3</v>
      </c>
      <c r="J82">
        <f>INDEX(relevances,1,G82)*INDEX(relevances,1,H82)*INDEX(relevances,1,I82)</f>
        <v>0</v>
      </c>
      <c r="K82">
        <f t="shared" si="160"/>
        <v>-1</v>
      </c>
      <c r="L82">
        <f>INDEX(inputs,G82,I82)</f>
        <v>-1</v>
      </c>
      <c r="M82">
        <f>INDEX(inputs,H82,I82)</f>
        <v>-1</v>
      </c>
      <c r="O82">
        <f t="shared" si="170"/>
        <v>0</v>
      </c>
      <c r="P82">
        <f t="shared" si="171"/>
        <v>0</v>
      </c>
      <c r="Q82">
        <f t="shared" si="172"/>
        <v>0</v>
      </c>
      <c r="R82">
        <v>5</v>
      </c>
      <c r="S82">
        <v>2</v>
      </c>
      <c r="T82">
        <v>3</v>
      </c>
      <c r="U82">
        <f>INDEX(relevances,1,R82)*INDEX(relevances,1,S82)*INDEX(relevances,1,T82)</f>
        <v>0</v>
      </c>
      <c r="V82">
        <f t="shared" si="161"/>
        <v>-1</v>
      </c>
      <c r="W82">
        <f>INDEX(inputs,R82,T82)</f>
        <v>-1</v>
      </c>
      <c r="X82">
        <f>INDEX(inputs,S82,T82)</f>
        <v>-1</v>
      </c>
      <c r="Z82">
        <f t="shared" si="173"/>
        <v>0</v>
      </c>
      <c r="AA82">
        <f t="shared" si="174"/>
        <v>0</v>
      </c>
      <c r="AB82">
        <f t="shared" si="175"/>
        <v>0</v>
      </c>
      <c r="AC82">
        <v>5</v>
      </c>
      <c r="AD82">
        <v>3</v>
      </c>
      <c r="AE82">
        <v>3</v>
      </c>
      <c r="AF82">
        <f>INDEX(relevances,1,AC82)*INDEX(relevances,1,AD82)*INDEX(relevances,1,AE82)</f>
        <v>0</v>
      </c>
      <c r="AG82">
        <f t="shared" si="162"/>
        <v>-1</v>
      </c>
      <c r="AH82">
        <f>INDEX(inputs,AC82,AE82)</f>
        <v>-1</v>
      </c>
      <c r="AI82">
        <f>INDEX(inputs,AD82,AE82)</f>
        <v>1</v>
      </c>
      <c r="AK82">
        <f t="shared" si="176"/>
        <v>0</v>
      </c>
      <c r="AL82">
        <f t="shared" si="177"/>
        <v>0</v>
      </c>
      <c r="AM82">
        <f t="shared" si="178"/>
        <v>0</v>
      </c>
      <c r="AN82">
        <v>5</v>
      </c>
      <c r="AO82">
        <v>4</v>
      </c>
      <c r="AP82">
        <v>3</v>
      </c>
      <c r="AQ82">
        <f>INDEX(relevances,1,AN82)*INDEX(relevances,1,AO82)*INDEX(relevances,1,AP82)</f>
        <v>0</v>
      </c>
      <c r="AR82">
        <f t="shared" si="163"/>
        <v>-1</v>
      </c>
      <c r="AS82">
        <f>INDEX(inputs,AN82,AP82)</f>
        <v>-1</v>
      </c>
      <c r="AT82">
        <f>INDEX(inputs,AO82,AP82)</f>
        <v>-1</v>
      </c>
      <c r="AV82">
        <f t="shared" si="179"/>
        <v>0</v>
      </c>
      <c r="AW82">
        <f t="shared" si="180"/>
        <v>0</v>
      </c>
      <c r="AX82">
        <f t="shared" si="181"/>
        <v>0</v>
      </c>
      <c r="AY82">
        <v>5</v>
      </c>
      <c r="AZ82">
        <v>5</v>
      </c>
      <c r="BA82">
        <v>3</v>
      </c>
      <c r="BB82">
        <f>INDEX(relevances,1,AY82)*INDEX(relevances,1,AZ82)*INDEX(relevances,1,BA82)</f>
        <v>0</v>
      </c>
      <c r="BC82">
        <f t="shared" si="164"/>
        <v>-1</v>
      </c>
      <c r="BD82">
        <f>INDEX(inputs,AY82,BA82)</f>
        <v>-1</v>
      </c>
      <c r="BE82">
        <f>INDEX(inputs,AZ82,BA82)</f>
        <v>-1</v>
      </c>
      <c r="BG82">
        <f t="shared" si="182"/>
        <v>0</v>
      </c>
      <c r="BH82">
        <f t="shared" si="183"/>
        <v>0</v>
      </c>
      <c r="BI82">
        <f t="shared" si="184"/>
        <v>0</v>
      </c>
      <c r="BJ82">
        <v>5</v>
      </c>
      <c r="BK82">
        <v>6</v>
      </c>
      <c r="BL82">
        <v>3</v>
      </c>
      <c r="BM82">
        <f>INDEX(relevances,1,BJ82)*INDEX(relevances,1,BK82)*INDEX(relevances,1,BL82)</f>
        <v>0</v>
      </c>
      <c r="BN82">
        <f t="shared" si="165"/>
        <v>-1</v>
      </c>
      <c r="BO82">
        <f>INDEX(inputs,BJ82,BL82)</f>
        <v>-1</v>
      </c>
      <c r="BP82">
        <f>INDEX(inputs,BK82,BL82)</f>
        <v>-1</v>
      </c>
      <c r="BR82">
        <f t="shared" si="185"/>
        <v>0</v>
      </c>
      <c r="BS82">
        <f t="shared" si="186"/>
        <v>0</v>
      </c>
      <c r="BT82">
        <f t="shared" si="187"/>
        <v>0</v>
      </c>
      <c r="BU82">
        <v>5</v>
      </c>
      <c r="BV82">
        <v>7</v>
      </c>
      <c r="BW82">
        <v>3</v>
      </c>
      <c r="BX82">
        <f>INDEX(relevances,1,BU82)*INDEX(relevances,1,BV82)*INDEX(relevances,1,BW82)</f>
        <v>0</v>
      </c>
      <c r="BY82">
        <f t="shared" si="166"/>
        <v>-1</v>
      </c>
      <c r="BZ82">
        <f>INDEX(inputs,BU82,BW82)</f>
        <v>-1</v>
      </c>
      <c r="CA82">
        <f>INDEX(inputs,BV82,BW82)</f>
        <v>-1</v>
      </c>
      <c r="CC82">
        <f t="shared" si="188"/>
        <v>0</v>
      </c>
      <c r="CD82">
        <f t="shared" si="189"/>
        <v>0</v>
      </c>
      <c r="CE82">
        <f t="shared" si="190"/>
        <v>0</v>
      </c>
      <c r="CF82">
        <v>5</v>
      </c>
      <c r="CG82">
        <v>8</v>
      </c>
      <c r="CH82">
        <v>3</v>
      </c>
      <c r="CI82">
        <f>INDEX(relevances,1,CF82)*INDEX(relevances,1,CG82)*INDEX(relevances,1,CH82)</f>
        <v>0</v>
      </c>
      <c r="CJ82">
        <f t="shared" si="167"/>
        <v>-1</v>
      </c>
      <c r="CK82">
        <f>INDEX(inputs,CF82,CH82)</f>
        <v>-1</v>
      </c>
      <c r="CL82">
        <f>INDEX(inputs,CG82,CH82)</f>
        <v>-1</v>
      </c>
      <c r="CN82">
        <f t="shared" si="191"/>
        <v>0</v>
      </c>
      <c r="CO82">
        <f t="shared" si="192"/>
        <v>0</v>
      </c>
      <c r="CP82">
        <f t="shared" si="193"/>
        <v>0</v>
      </c>
      <c r="CQ82">
        <v>5</v>
      </c>
      <c r="CR82">
        <v>9</v>
      </c>
      <c r="CS82">
        <v>3</v>
      </c>
      <c r="CT82">
        <f>INDEX(relevances,1,CQ82)*INDEX(relevances,1,CR82)*INDEX(relevances,1,CS82)</f>
        <v>0</v>
      </c>
      <c r="CU82">
        <f t="shared" si="168"/>
        <v>0</v>
      </c>
      <c r="CV82">
        <f>INDEX(inputs,CQ82,CS82)</f>
        <v>-1</v>
      </c>
      <c r="CW82">
        <f>INDEX(inputs,CR82,CS82)</f>
        <v>0</v>
      </c>
      <c r="CY82">
        <f t="shared" si="194"/>
        <v>0</v>
      </c>
      <c r="CZ82">
        <f t="shared" si="195"/>
        <v>0</v>
      </c>
      <c r="DA82">
        <f t="shared" si="196"/>
        <v>0</v>
      </c>
      <c r="DB82">
        <v>5</v>
      </c>
      <c r="DC82">
        <v>10</v>
      </c>
      <c r="DD82">
        <v>3</v>
      </c>
      <c r="DE82">
        <f>INDEX(relevances,1,DB82)*INDEX(relevances,1,DC82)*INDEX(relevances,1,DD82)</f>
        <v>0</v>
      </c>
      <c r="DF82">
        <f t="shared" si="169"/>
        <v>0</v>
      </c>
      <c r="DG82">
        <f>INDEX(inputs,DB82,DD82)</f>
        <v>-1</v>
      </c>
      <c r="DH82">
        <f>INDEX(inputs,DC82,DD82)</f>
        <v>0</v>
      </c>
      <c r="DJ82">
        <f t="shared" si="197"/>
        <v>0</v>
      </c>
      <c r="DK82">
        <f t="shared" si="198"/>
        <v>0</v>
      </c>
      <c r="DL82">
        <f t="shared" si="199"/>
        <v>0</v>
      </c>
    </row>
    <row r="83" spans="3:116" x14ac:dyDescent="0.2">
      <c r="G83">
        <v>5</v>
      </c>
      <c r="H83">
        <v>1</v>
      </c>
      <c r="I83">
        <v>4</v>
      </c>
      <c r="J83">
        <f>INDEX(relevances,1,G83)*INDEX(relevances,1,H83)*INDEX(relevances,1,I83)</f>
        <v>0</v>
      </c>
      <c r="K83">
        <f t="shared" si="160"/>
        <v>-1</v>
      </c>
      <c r="L83">
        <f>INDEX(inputs,G83,I83)</f>
        <v>-1</v>
      </c>
      <c r="M83">
        <f>INDEX(inputs,H83,I83)</f>
        <v>-1</v>
      </c>
      <c r="O83">
        <f t="shared" si="170"/>
        <v>0</v>
      </c>
      <c r="P83">
        <f t="shared" si="171"/>
        <v>0</v>
      </c>
      <c r="Q83">
        <f t="shared" si="172"/>
        <v>0</v>
      </c>
      <c r="R83">
        <v>5</v>
      </c>
      <c r="S83">
        <v>2</v>
      </c>
      <c r="T83">
        <v>4</v>
      </c>
      <c r="U83">
        <f>INDEX(relevances,1,R83)*INDEX(relevances,1,S83)*INDEX(relevances,1,T83)</f>
        <v>0</v>
      </c>
      <c r="V83">
        <f t="shared" si="161"/>
        <v>-1</v>
      </c>
      <c r="W83">
        <f>INDEX(inputs,R83,T83)</f>
        <v>-1</v>
      </c>
      <c r="X83">
        <f>INDEX(inputs,S83,T83)</f>
        <v>-1</v>
      </c>
      <c r="Z83">
        <f t="shared" si="173"/>
        <v>0</v>
      </c>
      <c r="AA83">
        <f t="shared" si="174"/>
        <v>0</v>
      </c>
      <c r="AB83">
        <f t="shared" si="175"/>
        <v>0</v>
      </c>
      <c r="AC83">
        <v>5</v>
      </c>
      <c r="AD83">
        <v>3</v>
      </c>
      <c r="AE83">
        <v>4</v>
      </c>
      <c r="AF83">
        <f>INDEX(relevances,1,AC83)*INDEX(relevances,1,AD83)*INDEX(relevances,1,AE83)</f>
        <v>0</v>
      </c>
      <c r="AG83">
        <f t="shared" si="162"/>
        <v>-1</v>
      </c>
      <c r="AH83">
        <f>INDEX(inputs,AC83,AE83)</f>
        <v>-1</v>
      </c>
      <c r="AI83">
        <f>INDEX(inputs,AD83,AE83)</f>
        <v>-1</v>
      </c>
      <c r="AK83">
        <f t="shared" si="176"/>
        <v>0</v>
      </c>
      <c r="AL83">
        <f t="shared" si="177"/>
        <v>0</v>
      </c>
      <c r="AM83">
        <f t="shared" si="178"/>
        <v>0</v>
      </c>
      <c r="AN83">
        <v>5</v>
      </c>
      <c r="AO83">
        <v>4</v>
      </c>
      <c r="AP83">
        <v>4</v>
      </c>
      <c r="AQ83">
        <f>INDEX(relevances,1,AN83)*INDEX(relevances,1,AO83)*INDEX(relevances,1,AP83)</f>
        <v>0</v>
      </c>
      <c r="AR83">
        <f t="shared" si="163"/>
        <v>-1</v>
      </c>
      <c r="AS83">
        <f>INDEX(inputs,AN83,AP83)</f>
        <v>-1</v>
      </c>
      <c r="AT83">
        <f>INDEX(inputs,AO83,AP83)</f>
        <v>-1</v>
      </c>
      <c r="AV83">
        <f t="shared" si="179"/>
        <v>0</v>
      </c>
      <c r="AW83">
        <f t="shared" si="180"/>
        <v>0</v>
      </c>
      <c r="AX83">
        <f t="shared" si="181"/>
        <v>0</v>
      </c>
      <c r="AY83">
        <v>5</v>
      </c>
      <c r="AZ83">
        <v>5</v>
      </c>
      <c r="BA83">
        <v>4</v>
      </c>
      <c r="BB83">
        <f>INDEX(relevances,1,AY83)*INDEX(relevances,1,AZ83)*INDEX(relevances,1,BA83)</f>
        <v>0</v>
      </c>
      <c r="BC83">
        <f t="shared" si="164"/>
        <v>-1</v>
      </c>
      <c r="BD83">
        <f>INDEX(inputs,AY83,BA83)</f>
        <v>-1</v>
      </c>
      <c r="BE83">
        <f>INDEX(inputs,AZ83,BA83)</f>
        <v>-1</v>
      </c>
      <c r="BG83">
        <f t="shared" si="182"/>
        <v>0</v>
      </c>
      <c r="BH83">
        <f t="shared" si="183"/>
        <v>0</v>
      </c>
      <c r="BI83">
        <f t="shared" si="184"/>
        <v>0</v>
      </c>
      <c r="BJ83">
        <v>5</v>
      </c>
      <c r="BK83">
        <v>6</v>
      </c>
      <c r="BL83">
        <v>4</v>
      </c>
      <c r="BM83">
        <f>INDEX(relevances,1,BJ83)*INDEX(relevances,1,BK83)*INDEX(relevances,1,BL83)</f>
        <v>0</v>
      </c>
      <c r="BN83">
        <f t="shared" si="165"/>
        <v>-1</v>
      </c>
      <c r="BO83">
        <f>INDEX(inputs,BJ83,BL83)</f>
        <v>-1</v>
      </c>
      <c r="BP83">
        <f>INDEX(inputs,BK83,BL83)</f>
        <v>-1</v>
      </c>
      <c r="BR83">
        <f t="shared" si="185"/>
        <v>0</v>
      </c>
      <c r="BS83">
        <f t="shared" si="186"/>
        <v>0</v>
      </c>
      <c r="BT83">
        <f t="shared" si="187"/>
        <v>0</v>
      </c>
      <c r="BU83">
        <v>5</v>
      </c>
      <c r="BV83">
        <v>7</v>
      </c>
      <c r="BW83">
        <v>4</v>
      </c>
      <c r="BX83">
        <f>INDEX(relevances,1,BU83)*INDEX(relevances,1,BV83)*INDEX(relevances,1,BW83)</f>
        <v>0</v>
      </c>
      <c r="BY83">
        <f t="shared" si="166"/>
        <v>-1</v>
      </c>
      <c r="BZ83">
        <f>INDEX(inputs,BU83,BW83)</f>
        <v>-1</v>
      </c>
      <c r="CA83">
        <f>INDEX(inputs,BV83,BW83)</f>
        <v>-1</v>
      </c>
      <c r="CC83">
        <f t="shared" si="188"/>
        <v>0</v>
      </c>
      <c r="CD83">
        <f t="shared" si="189"/>
        <v>0</v>
      </c>
      <c r="CE83">
        <f t="shared" si="190"/>
        <v>0</v>
      </c>
      <c r="CF83">
        <v>5</v>
      </c>
      <c r="CG83">
        <v>8</v>
      </c>
      <c r="CH83">
        <v>4</v>
      </c>
      <c r="CI83">
        <f>INDEX(relevances,1,CF83)*INDEX(relevances,1,CG83)*INDEX(relevances,1,CH83)</f>
        <v>0</v>
      </c>
      <c r="CJ83">
        <f t="shared" si="167"/>
        <v>-1</v>
      </c>
      <c r="CK83">
        <f>INDEX(inputs,CF83,CH83)</f>
        <v>-1</v>
      </c>
      <c r="CL83">
        <f>INDEX(inputs,CG83,CH83)</f>
        <v>-1</v>
      </c>
      <c r="CN83">
        <f t="shared" si="191"/>
        <v>0</v>
      </c>
      <c r="CO83">
        <f t="shared" si="192"/>
        <v>0</v>
      </c>
      <c r="CP83">
        <f t="shared" si="193"/>
        <v>0</v>
      </c>
      <c r="CQ83">
        <v>5</v>
      </c>
      <c r="CR83">
        <v>9</v>
      </c>
      <c r="CS83">
        <v>4</v>
      </c>
      <c r="CT83">
        <f>INDEX(relevances,1,CQ83)*INDEX(relevances,1,CR83)*INDEX(relevances,1,CS83)</f>
        <v>0</v>
      </c>
      <c r="CU83">
        <f t="shared" si="168"/>
        <v>0</v>
      </c>
      <c r="CV83">
        <f>INDEX(inputs,CQ83,CS83)</f>
        <v>-1</v>
      </c>
      <c r="CW83">
        <f>INDEX(inputs,CR83,CS83)</f>
        <v>0</v>
      </c>
      <c r="CY83">
        <f t="shared" si="194"/>
        <v>0</v>
      </c>
      <c r="CZ83">
        <f t="shared" si="195"/>
        <v>0</v>
      </c>
      <c r="DA83">
        <f t="shared" si="196"/>
        <v>0</v>
      </c>
      <c r="DB83">
        <v>5</v>
      </c>
      <c r="DC83">
        <v>10</v>
      </c>
      <c r="DD83">
        <v>4</v>
      </c>
      <c r="DE83">
        <f>INDEX(relevances,1,DB83)*INDEX(relevances,1,DC83)*INDEX(relevances,1,DD83)</f>
        <v>0</v>
      </c>
      <c r="DF83">
        <f t="shared" si="169"/>
        <v>0</v>
      </c>
      <c r="DG83">
        <f>INDEX(inputs,DB83,DD83)</f>
        <v>-1</v>
      </c>
      <c r="DH83">
        <f>INDEX(inputs,DC83,DD83)</f>
        <v>0</v>
      </c>
      <c r="DJ83">
        <f t="shared" si="197"/>
        <v>0</v>
      </c>
      <c r="DK83">
        <f t="shared" si="198"/>
        <v>0</v>
      </c>
      <c r="DL83">
        <f t="shared" si="199"/>
        <v>0</v>
      </c>
    </row>
    <row r="84" spans="3:116" x14ac:dyDescent="0.2">
      <c r="G84">
        <v>5</v>
      </c>
      <c r="H84">
        <v>1</v>
      </c>
      <c r="I84">
        <v>5</v>
      </c>
      <c r="J84">
        <f>INDEX(relevances,1,G84)*INDEX(relevances,1,H84)*INDEX(relevances,1,I84)</f>
        <v>0</v>
      </c>
      <c r="K84">
        <f t="shared" si="160"/>
        <v>-1</v>
      </c>
      <c r="L84">
        <f>INDEX(inputs,G84,I84)</f>
        <v>-1</v>
      </c>
      <c r="M84">
        <f>INDEX(inputs,H84,I84)</f>
        <v>-1</v>
      </c>
      <c r="O84">
        <f t="shared" si="170"/>
        <v>0</v>
      </c>
      <c r="P84">
        <f t="shared" si="171"/>
        <v>0</v>
      </c>
      <c r="Q84">
        <f t="shared" si="172"/>
        <v>0</v>
      </c>
      <c r="R84">
        <v>5</v>
      </c>
      <c r="S84">
        <v>2</v>
      </c>
      <c r="T84">
        <v>5</v>
      </c>
      <c r="U84">
        <f>INDEX(relevances,1,R84)*INDEX(relevances,1,S84)*INDEX(relevances,1,T84)</f>
        <v>0</v>
      </c>
      <c r="V84">
        <f t="shared" si="161"/>
        <v>-1</v>
      </c>
      <c r="W84">
        <f>INDEX(inputs,R84,T84)</f>
        <v>-1</v>
      </c>
      <c r="X84">
        <f>INDEX(inputs,S84,T84)</f>
        <v>-1</v>
      </c>
      <c r="Z84">
        <f t="shared" si="173"/>
        <v>0</v>
      </c>
      <c r="AA84">
        <f t="shared" si="174"/>
        <v>0</v>
      </c>
      <c r="AB84">
        <f t="shared" si="175"/>
        <v>0</v>
      </c>
      <c r="AC84">
        <v>5</v>
      </c>
      <c r="AD84">
        <v>3</v>
      </c>
      <c r="AE84">
        <v>5</v>
      </c>
      <c r="AF84">
        <f>INDEX(relevances,1,AC84)*INDEX(relevances,1,AD84)*INDEX(relevances,1,AE84)</f>
        <v>0</v>
      </c>
      <c r="AG84">
        <f t="shared" si="162"/>
        <v>-1</v>
      </c>
      <c r="AH84">
        <f>INDEX(inputs,AC84,AE84)</f>
        <v>-1</v>
      </c>
      <c r="AI84">
        <f>INDEX(inputs,AD84,AE84)</f>
        <v>-1</v>
      </c>
      <c r="AK84">
        <f t="shared" si="176"/>
        <v>0</v>
      </c>
      <c r="AL84">
        <f t="shared" si="177"/>
        <v>0</v>
      </c>
      <c r="AM84">
        <f t="shared" si="178"/>
        <v>0</v>
      </c>
      <c r="AN84">
        <v>5</v>
      </c>
      <c r="AO84">
        <v>4</v>
      </c>
      <c r="AP84">
        <v>5</v>
      </c>
      <c r="AQ84">
        <f>INDEX(relevances,1,AN84)*INDEX(relevances,1,AO84)*INDEX(relevances,1,AP84)</f>
        <v>0</v>
      </c>
      <c r="AR84">
        <f t="shared" si="163"/>
        <v>-1</v>
      </c>
      <c r="AS84">
        <f>INDEX(inputs,AN84,AP84)</f>
        <v>-1</v>
      </c>
      <c r="AT84">
        <f>INDEX(inputs,AO84,AP84)</f>
        <v>-1</v>
      </c>
      <c r="AV84">
        <f t="shared" si="179"/>
        <v>0</v>
      </c>
      <c r="AW84">
        <f t="shared" si="180"/>
        <v>0</v>
      </c>
      <c r="AX84">
        <f t="shared" si="181"/>
        <v>0</v>
      </c>
      <c r="AY84">
        <v>5</v>
      </c>
      <c r="AZ84">
        <v>5</v>
      </c>
      <c r="BA84">
        <v>5</v>
      </c>
      <c r="BB84">
        <f>INDEX(relevances,1,AY84)*INDEX(relevances,1,AZ84)*INDEX(relevances,1,BA84)</f>
        <v>0</v>
      </c>
      <c r="BC84">
        <f t="shared" si="164"/>
        <v>-1</v>
      </c>
      <c r="BD84">
        <f>INDEX(inputs,AY84,BA84)</f>
        <v>-1</v>
      </c>
      <c r="BE84">
        <f>INDEX(inputs,AZ84,BA84)</f>
        <v>-1</v>
      </c>
      <c r="BG84">
        <f t="shared" si="182"/>
        <v>0</v>
      </c>
      <c r="BH84">
        <f t="shared" si="183"/>
        <v>0</v>
      </c>
      <c r="BI84">
        <f t="shared" si="184"/>
        <v>0</v>
      </c>
      <c r="BJ84">
        <v>5</v>
      </c>
      <c r="BK84">
        <v>6</v>
      </c>
      <c r="BL84">
        <v>5</v>
      </c>
      <c r="BM84">
        <f>INDEX(relevances,1,BJ84)*INDEX(relevances,1,BK84)*INDEX(relevances,1,BL84)</f>
        <v>0</v>
      </c>
      <c r="BN84">
        <f t="shared" si="165"/>
        <v>-1</v>
      </c>
      <c r="BO84">
        <f>INDEX(inputs,BJ84,BL84)</f>
        <v>-1</v>
      </c>
      <c r="BP84">
        <f>INDEX(inputs,BK84,BL84)</f>
        <v>-1</v>
      </c>
      <c r="BR84">
        <f t="shared" si="185"/>
        <v>0</v>
      </c>
      <c r="BS84">
        <f t="shared" si="186"/>
        <v>0</v>
      </c>
      <c r="BT84">
        <f t="shared" si="187"/>
        <v>0</v>
      </c>
      <c r="BU84">
        <v>5</v>
      </c>
      <c r="BV84">
        <v>7</v>
      </c>
      <c r="BW84">
        <v>5</v>
      </c>
      <c r="BX84">
        <f>INDEX(relevances,1,BU84)*INDEX(relevances,1,BV84)*INDEX(relevances,1,BW84)</f>
        <v>0</v>
      </c>
      <c r="BY84">
        <f t="shared" si="166"/>
        <v>-1</v>
      </c>
      <c r="BZ84">
        <f>INDEX(inputs,BU84,BW84)</f>
        <v>-1</v>
      </c>
      <c r="CA84">
        <f>INDEX(inputs,BV84,BW84)</f>
        <v>-1</v>
      </c>
      <c r="CC84">
        <f t="shared" si="188"/>
        <v>0</v>
      </c>
      <c r="CD84">
        <f t="shared" si="189"/>
        <v>0</v>
      </c>
      <c r="CE84">
        <f t="shared" si="190"/>
        <v>0</v>
      </c>
      <c r="CF84">
        <v>5</v>
      </c>
      <c r="CG84">
        <v>8</v>
      </c>
      <c r="CH84">
        <v>5</v>
      </c>
      <c r="CI84">
        <f>INDEX(relevances,1,CF84)*INDEX(relevances,1,CG84)*INDEX(relevances,1,CH84)</f>
        <v>0</v>
      </c>
      <c r="CJ84">
        <f t="shared" si="167"/>
        <v>-1</v>
      </c>
      <c r="CK84">
        <f>INDEX(inputs,CF84,CH84)</f>
        <v>-1</v>
      </c>
      <c r="CL84">
        <f>INDEX(inputs,CG84,CH84)</f>
        <v>-1</v>
      </c>
      <c r="CN84">
        <f t="shared" si="191"/>
        <v>0</v>
      </c>
      <c r="CO84">
        <f t="shared" si="192"/>
        <v>0</v>
      </c>
      <c r="CP84">
        <f t="shared" si="193"/>
        <v>0</v>
      </c>
      <c r="CQ84">
        <v>5</v>
      </c>
      <c r="CR84">
        <v>9</v>
      </c>
      <c r="CS84">
        <v>5</v>
      </c>
      <c r="CT84">
        <f>INDEX(relevances,1,CQ84)*INDEX(relevances,1,CR84)*INDEX(relevances,1,CS84)</f>
        <v>0</v>
      </c>
      <c r="CU84">
        <f t="shared" si="168"/>
        <v>0</v>
      </c>
      <c r="CV84">
        <f>INDEX(inputs,CQ84,CS84)</f>
        <v>-1</v>
      </c>
      <c r="CW84">
        <f>INDEX(inputs,CR84,CS84)</f>
        <v>0</v>
      </c>
      <c r="CY84">
        <f t="shared" si="194"/>
        <v>0</v>
      </c>
      <c r="CZ84">
        <f t="shared" si="195"/>
        <v>0</v>
      </c>
      <c r="DA84">
        <f t="shared" si="196"/>
        <v>0</v>
      </c>
      <c r="DB84">
        <v>5</v>
      </c>
      <c r="DC84">
        <v>10</v>
      </c>
      <c r="DD84">
        <v>5</v>
      </c>
      <c r="DE84">
        <f>INDEX(relevances,1,DB84)*INDEX(relevances,1,DC84)*INDEX(relevances,1,DD84)</f>
        <v>0</v>
      </c>
      <c r="DF84">
        <f t="shared" si="169"/>
        <v>0</v>
      </c>
      <c r="DG84">
        <f>INDEX(inputs,DB84,DD84)</f>
        <v>-1</v>
      </c>
      <c r="DH84">
        <f>INDEX(inputs,DC84,DD84)</f>
        <v>0</v>
      </c>
      <c r="DJ84">
        <f t="shared" si="197"/>
        <v>0</v>
      </c>
      <c r="DK84">
        <f t="shared" si="198"/>
        <v>0</v>
      </c>
      <c r="DL84">
        <f t="shared" si="199"/>
        <v>0</v>
      </c>
    </row>
    <row r="85" spans="3:116" x14ac:dyDescent="0.2">
      <c r="G85">
        <v>5</v>
      </c>
      <c r="H85">
        <v>1</v>
      </c>
      <c r="I85" t="s">
        <v>1</v>
      </c>
      <c r="J85">
        <f>INDEX(relevances,1,G85)*INDEX(relevances,1,H85)*INDEX(relevances,1,10+MATCH(I85,alternatives,0))</f>
        <v>0</v>
      </c>
      <c r="K85">
        <f t="shared" si="160"/>
        <v>-1</v>
      </c>
      <c r="L85">
        <f>INDEX(inputs,G85,10+MATCH(I85,alternatives,0))</f>
        <v>-1</v>
      </c>
      <c r="M85">
        <f>INDEX(inputs,H85,10+MATCH(I85,alternatives,0))</f>
        <v>1</v>
      </c>
      <c r="O85">
        <f t="shared" si="170"/>
        <v>0</v>
      </c>
      <c r="P85">
        <f t="shared" si="171"/>
        <v>0</v>
      </c>
      <c r="Q85">
        <f t="shared" si="172"/>
        <v>0</v>
      </c>
      <c r="R85">
        <v>5</v>
      </c>
      <c r="S85">
        <v>2</v>
      </c>
      <c r="T85" t="s">
        <v>1</v>
      </c>
      <c r="U85">
        <f>INDEX(relevances,1,R85)*INDEX(relevances,1,S85)*INDEX(relevances,1,10+MATCH(T85,alternatives,0))</f>
        <v>0</v>
      </c>
      <c r="V85">
        <f t="shared" si="161"/>
        <v>-1</v>
      </c>
      <c r="W85">
        <f>INDEX(inputs,R85,10+MATCH(T85,alternatives,0))</f>
        <v>-1</v>
      </c>
      <c r="X85">
        <f>INDEX(inputs,S85,10+MATCH(T85,alternatives,0))</f>
        <v>-1</v>
      </c>
      <c r="Z85">
        <f t="shared" si="173"/>
        <v>0</v>
      </c>
      <c r="AA85">
        <f t="shared" si="174"/>
        <v>0</v>
      </c>
      <c r="AB85">
        <f t="shared" si="175"/>
        <v>0</v>
      </c>
      <c r="AC85">
        <v>5</v>
      </c>
      <c r="AD85">
        <v>3</v>
      </c>
      <c r="AE85" t="s">
        <v>1</v>
      </c>
      <c r="AF85">
        <f>INDEX(relevances,1,AC85)*INDEX(relevances,1,AD85)*INDEX(relevances,1,10+MATCH(AE85,alternatives,0))</f>
        <v>0</v>
      </c>
      <c r="AG85">
        <f t="shared" si="162"/>
        <v>-1</v>
      </c>
      <c r="AH85">
        <f>INDEX(inputs,AC85,10+MATCH(AE85,alternatives,0))</f>
        <v>-1</v>
      </c>
      <c r="AI85">
        <f>INDEX(inputs,AD85,10+MATCH(AE85,alternatives,0))</f>
        <v>-1</v>
      </c>
      <c r="AK85">
        <f t="shared" si="176"/>
        <v>0</v>
      </c>
      <c r="AL85">
        <f t="shared" si="177"/>
        <v>0</v>
      </c>
      <c r="AM85">
        <f t="shared" si="178"/>
        <v>0</v>
      </c>
      <c r="AN85">
        <v>5</v>
      </c>
      <c r="AO85">
        <v>4</v>
      </c>
      <c r="AP85" t="s">
        <v>1</v>
      </c>
      <c r="AQ85">
        <f>INDEX(relevances,1,AN85)*INDEX(relevances,1,AO85)*INDEX(relevances,1,10+MATCH(AP85,alternatives,0))</f>
        <v>0</v>
      </c>
      <c r="AR85">
        <f t="shared" si="163"/>
        <v>-1</v>
      </c>
      <c r="AS85">
        <f>INDEX(inputs,AN85,10+MATCH(AP85,alternatives,0))</f>
        <v>-1</v>
      </c>
      <c r="AT85">
        <f>INDEX(inputs,AO85,10+MATCH(AP85,alternatives,0))</f>
        <v>-1</v>
      </c>
      <c r="AV85">
        <f t="shared" si="179"/>
        <v>0</v>
      </c>
      <c r="AW85">
        <f t="shared" si="180"/>
        <v>0</v>
      </c>
      <c r="AX85">
        <f t="shared" si="181"/>
        <v>0</v>
      </c>
      <c r="AY85">
        <v>5</v>
      </c>
      <c r="AZ85">
        <v>5</v>
      </c>
      <c r="BA85" t="s">
        <v>1</v>
      </c>
      <c r="BB85">
        <f>INDEX(relevances,1,AY85)*INDEX(relevances,1,AZ85)*INDEX(relevances,1,10+MATCH(BA85,alternatives,0))</f>
        <v>0</v>
      </c>
      <c r="BC85">
        <f t="shared" si="164"/>
        <v>-1</v>
      </c>
      <c r="BD85">
        <f>INDEX(inputs,AY85,10+MATCH(BA85,alternatives,0))</f>
        <v>-1</v>
      </c>
      <c r="BE85">
        <f>INDEX(inputs,AZ85,10+MATCH(BA85,alternatives,0))</f>
        <v>-1</v>
      </c>
      <c r="BG85">
        <f t="shared" si="182"/>
        <v>0</v>
      </c>
      <c r="BH85">
        <f t="shared" si="183"/>
        <v>0</v>
      </c>
      <c r="BI85">
        <f t="shared" si="184"/>
        <v>0</v>
      </c>
      <c r="BJ85">
        <v>5</v>
      </c>
      <c r="BK85">
        <v>6</v>
      </c>
      <c r="BL85" t="s">
        <v>1</v>
      </c>
      <c r="BM85">
        <f>INDEX(relevances,1,BJ85)*INDEX(relevances,1,BK85)*INDEX(relevances,1,10+MATCH(BL85,alternatives,0))</f>
        <v>0</v>
      </c>
      <c r="BN85">
        <f t="shared" si="165"/>
        <v>-1</v>
      </c>
      <c r="BO85">
        <f>INDEX(inputs,BJ85,10+MATCH(BL85,alternatives,0))</f>
        <v>-1</v>
      </c>
      <c r="BP85">
        <f>INDEX(inputs,BK85,10+MATCH(BL85,alternatives,0))</f>
        <v>1</v>
      </c>
      <c r="BR85">
        <f t="shared" si="185"/>
        <v>0</v>
      </c>
      <c r="BS85">
        <f t="shared" si="186"/>
        <v>0</v>
      </c>
      <c r="BT85">
        <f t="shared" si="187"/>
        <v>0</v>
      </c>
      <c r="BU85">
        <v>5</v>
      </c>
      <c r="BV85">
        <v>7</v>
      </c>
      <c r="BW85" t="s">
        <v>1</v>
      </c>
      <c r="BX85">
        <f>INDEX(relevances,1,BU85)*INDEX(relevances,1,BV85)*INDEX(relevances,1,10+MATCH(BW85,alternatives,0))</f>
        <v>0</v>
      </c>
      <c r="BY85">
        <f t="shared" si="166"/>
        <v>-1</v>
      </c>
      <c r="BZ85">
        <f>INDEX(inputs,BU85,10+MATCH(BW85,alternatives,0))</f>
        <v>-1</v>
      </c>
      <c r="CA85">
        <f>INDEX(inputs,BV85,10+MATCH(BW85,alternatives,0))</f>
        <v>1</v>
      </c>
      <c r="CC85">
        <f t="shared" si="188"/>
        <v>0</v>
      </c>
      <c r="CD85">
        <f t="shared" si="189"/>
        <v>0</v>
      </c>
      <c r="CE85">
        <f t="shared" si="190"/>
        <v>0</v>
      </c>
      <c r="CF85">
        <v>5</v>
      </c>
      <c r="CG85">
        <v>8</v>
      </c>
      <c r="CH85" t="s">
        <v>1</v>
      </c>
      <c r="CI85">
        <f>INDEX(relevances,1,CF85)*INDEX(relevances,1,CG85)*INDEX(relevances,1,10+MATCH(CH85,alternatives,0))</f>
        <v>0</v>
      </c>
      <c r="CJ85">
        <f t="shared" si="167"/>
        <v>-1</v>
      </c>
      <c r="CK85">
        <f>INDEX(inputs,CF85,10+MATCH(CH85,alternatives,0))</f>
        <v>-1</v>
      </c>
      <c r="CL85">
        <f>INDEX(inputs,CG85,10+MATCH(CH85,alternatives,0))</f>
        <v>-1</v>
      </c>
      <c r="CN85">
        <f t="shared" si="191"/>
        <v>0</v>
      </c>
      <c r="CO85">
        <f t="shared" si="192"/>
        <v>0</v>
      </c>
      <c r="CP85">
        <f t="shared" si="193"/>
        <v>0</v>
      </c>
      <c r="CQ85">
        <v>5</v>
      </c>
      <c r="CR85">
        <v>9</v>
      </c>
      <c r="CS85" t="s">
        <v>1</v>
      </c>
      <c r="CT85">
        <f>INDEX(relevances,1,CQ85)*INDEX(relevances,1,CR85)*INDEX(relevances,1,10+MATCH(CS85,alternatives,0))</f>
        <v>0</v>
      </c>
      <c r="CU85">
        <f t="shared" si="168"/>
        <v>0</v>
      </c>
      <c r="CV85">
        <f>INDEX(inputs,CQ85,10+MATCH(CS85,alternatives,0))</f>
        <v>-1</v>
      </c>
      <c r="CW85">
        <f>INDEX(inputs,CR85,10+MATCH(CS85,alternatives,0))</f>
        <v>0</v>
      </c>
      <c r="CY85">
        <f t="shared" si="194"/>
        <v>0</v>
      </c>
      <c r="CZ85">
        <f t="shared" si="195"/>
        <v>0</v>
      </c>
      <c r="DA85">
        <f t="shared" si="196"/>
        <v>0</v>
      </c>
      <c r="DB85">
        <v>5</v>
      </c>
      <c r="DC85">
        <v>10</v>
      </c>
      <c r="DD85" t="s">
        <v>1</v>
      </c>
      <c r="DE85">
        <f>INDEX(relevances,1,DB85)*INDEX(relevances,1,DC85)*INDEX(relevances,1,10+MATCH(DD85,alternatives,0))</f>
        <v>0</v>
      </c>
      <c r="DF85">
        <f t="shared" si="169"/>
        <v>0</v>
      </c>
      <c r="DG85">
        <f>INDEX(inputs,DB85,10+MATCH(DD85,alternatives,0))</f>
        <v>-1</v>
      </c>
      <c r="DH85">
        <f>INDEX(inputs,DC85,10+MATCH(DD85,alternatives,0))</f>
        <v>0</v>
      </c>
      <c r="DJ85">
        <f t="shared" si="197"/>
        <v>0</v>
      </c>
      <c r="DK85">
        <f t="shared" si="198"/>
        <v>0</v>
      </c>
      <c r="DL85">
        <f t="shared" si="199"/>
        <v>0</v>
      </c>
    </row>
    <row r="86" spans="3:116" x14ac:dyDescent="0.2">
      <c r="G86">
        <v>5</v>
      </c>
      <c r="H86">
        <v>1</v>
      </c>
      <c r="I86" t="s">
        <v>2</v>
      </c>
      <c r="J86">
        <f>INDEX(relevances,1,G86)*INDEX(relevances,1,H86)*INDEX(relevances,1,10+MATCH(I86,alternatives,0))</f>
        <v>0</v>
      </c>
      <c r="K86">
        <f t="shared" si="160"/>
        <v>-1</v>
      </c>
      <c r="L86">
        <f>INDEX(inputs,G86,10+MATCH(I86,alternatives,0))</f>
        <v>1</v>
      </c>
      <c r="M86">
        <f>INDEX(inputs,H86,10+MATCH(I86,alternatives,0))</f>
        <v>-1</v>
      </c>
      <c r="O86">
        <f t="shared" si="170"/>
        <v>0</v>
      </c>
      <c r="P86">
        <f t="shared" si="171"/>
        <v>0</v>
      </c>
      <c r="Q86">
        <f>IF(J86=0,0,IF(OR(K86=1,L86&lt;&gt;M86),1,-1))</f>
        <v>0</v>
      </c>
      <c r="R86">
        <v>5</v>
      </c>
      <c r="S86">
        <v>2</v>
      </c>
      <c r="T86" t="s">
        <v>2</v>
      </c>
      <c r="U86">
        <f>INDEX(relevances,1,R86)*INDEX(relevances,1,S86)*INDEX(relevances,1,10+MATCH(T86,alternatives,0))</f>
        <v>0</v>
      </c>
      <c r="V86">
        <f t="shared" si="161"/>
        <v>-1</v>
      </c>
      <c r="W86">
        <f>INDEX(inputs,R86,10+MATCH(T86,alternatives,0))</f>
        <v>1</v>
      </c>
      <c r="X86">
        <f>INDEX(inputs,S86,10+MATCH(T86,alternatives,0))</f>
        <v>1</v>
      </c>
      <c r="Z86">
        <f t="shared" si="173"/>
        <v>0</v>
      </c>
      <c r="AA86">
        <f t="shared" si="174"/>
        <v>0</v>
      </c>
      <c r="AB86">
        <f>IF(U86=0,0,IF(OR(V86=1,W86&lt;&gt;X86),1,-1))</f>
        <v>0</v>
      </c>
      <c r="AC86">
        <v>5</v>
      </c>
      <c r="AD86">
        <v>3</v>
      </c>
      <c r="AE86" t="s">
        <v>2</v>
      </c>
      <c r="AF86">
        <f>INDEX(relevances,1,AC86)*INDEX(relevances,1,AD86)*INDEX(relevances,1,10+MATCH(AE86,alternatives,0))</f>
        <v>0</v>
      </c>
      <c r="AG86">
        <f t="shared" si="162"/>
        <v>-1</v>
      </c>
      <c r="AH86">
        <f>INDEX(inputs,AC86,10+MATCH(AE86,alternatives,0))</f>
        <v>1</v>
      </c>
      <c r="AI86">
        <f>INDEX(inputs,AD86,10+MATCH(AE86,alternatives,0))</f>
        <v>-1</v>
      </c>
      <c r="AK86">
        <f t="shared" si="176"/>
        <v>0</v>
      </c>
      <c r="AL86">
        <f t="shared" si="177"/>
        <v>0</v>
      </c>
      <c r="AM86">
        <f>IF(AF86=0,0,IF(OR(AG86=1,AH86&lt;&gt;AI86),1,-1))</f>
        <v>0</v>
      </c>
      <c r="AN86">
        <v>5</v>
      </c>
      <c r="AO86">
        <v>4</v>
      </c>
      <c r="AP86" t="s">
        <v>2</v>
      </c>
      <c r="AQ86">
        <f>INDEX(relevances,1,AN86)*INDEX(relevances,1,AO86)*INDEX(relevances,1,10+MATCH(AP86,alternatives,0))</f>
        <v>0</v>
      </c>
      <c r="AR86">
        <f t="shared" si="163"/>
        <v>-1</v>
      </c>
      <c r="AS86">
        <f>INDEX(inputs,AN86,10+MATCH(AP86,alternatives,0))</f>
        <v>1</v>
      </c>
      <c r="AT86">
        <f>INDEX(inputs,AO86,10+MATCH(AP86,alternatives,0))</f>
        <v>1</v>
      </c>
      <c r="AV86">
        <f t="shared" si="179"/>
        <v>0</v>
      </c>
      <c r="AW86">
        <f t="shared" si="180"/>
        <v>0</v>
      </c>
      <c r="AX86">
        <f>IF(AQ86=0,0,IF(OR(AR86=1,AS86&lt;&gt;AT86),1,-1))</f>
        <v>0</v>
      </c>
      <c r="AY86">
        <v>5</v>
      </c>
      <c r="AZ86">
        <v>5</v>
      </c>
      <c r="BA86" t="s">
        <v>2</v>
      </c>
      <c r="BB86">
        <f>INDEX(relevances,1,AY86)*INDEX(relevances,1,AZ86)*INDEX(relevances,1,10+MATCH(BA86,alternatives,0))</f>
        <v>0</v>
      </c>
      <c r="BC86">
        <f t="shared" si="164"/>
        <v>-1</v>
      </c>
      <c r="BD86">
        <f>INDEX(inputs,AY86,10+MATCH(BA86,alternatives,0))</f>
        <v>1</v>
      </c>
      <c r="BE86">
        <f>INDEX(inputs,AZ86,10+MATCH(BA86,alternatives,0))</f>
        <v>1</v>
      </c>
      <c r="BG86">
        <f t="shared" si="182"/>
        <v>0</v>
      </c>
      <c r="BH86">
        <f t="shared" si="183"/>
        <v>0</v>
      </c>
      <c r="BI86">
        <f>IF(BB86=0,0,IF(OR(BC86=1,BD86&lt;&gt;BE86),1,-1))</f>
        <v>0</v>
      </c>
      <c r="BJ86">
        <v>5</v>
      </c>
      <c r="BK86">
        <v>6</v>
      </c>
      <c r="BL86" t="s">
        <v>2</v>
      </c>
      <c r="BM86">
        <f>INDEX(relevances,1,BJ86)*INDEX(relevances,1,BK86)*INDEX(relevances,1,10+MATCH(BL86,alternatives,0))</f>
        <v>0</v>
      </c>
      <c r="BN86">
        <f t="shared" si="165"/>
        <v>-1</v>
      </c>
      <c r="BO86">
        <f>INDEX(inputs,BJ86,10+MATCH(BL86,alternatives,0))</f>
        <v>1</v>
      </c>
      <c r="BP86">
        <f>INDEX(inputs,BK86,10+MATCH(BL86,alternatives,0))</f>
        <v>-1</v>
      </c>
      <c r="BR86">
        <f t="shared" si="185"/>
        <v>0</v>
      </c>
      <c r="BS86">
        <f t="shared" si="186"/>
        <v>0</v>
      </c>
      <c r="BT86">
        <f>IF(BM86=0,0,IF(OR(BN86=1,BO86&lt;&gt;BP86),1,-1))</f>
        <v>0</v>
      </c>
      <c r="BU86">
        <v>5</v>
      </c>
      <c r="BV86">
        <v>7</v>
      </c>
      <c r="BW86" t="s">
        <v>2</v>
      </c>
      <c r="BX86">
        <f>INDEX(relevances,1,BU86)*INDEX(relevances,1,BV86)*INDEX(relevances,1,10+MATCH(BW86,alternatives,0))</f>
        <v>0</v>
      </c>
      <c r="BY86">
        <f t="shared" si="166"/>
        <v>-1</v>
      </c>
      <c r="BZ86">
        <f>INDEX(inputs,BU86,10+MATCH(BW86,alternatives,0))</f>
        <v>1</v>
      </c>
      <c r="CA86">
        <f>INDEX(inputs,BV86,10+MATCH(BW86,alternatives,0))</f>
        <v>-1</v>
      </c>
      <c r="CC86">
        <f t="shared" si="188"/>
        <v>0</v>
      </c>
      <c r="CD86">
        <f t="shared" si="189"/>
        <v>0</v>
      </c>
      <c r="CE86">
        <f>IF(BX86=0,0,IF(OR(BY86=1,BZ86&lt;&gt;CA86),1,-1))</f>
        <v>0</v>
      </c>
      <c r="CF86">
        <v>5</v>
      </c>
      <c r="CG86">
        <v>8</v>
      </c>
      <c r="CH86" t="s">
        <v>2</v>
      </c>
      <c r="CI86">
        <f>INDEX(relevances,1,CF86)*INDEX(relevances,1,CG86)*INDEX(relevances,1,10+MATCH(CH86,alternatives,0))</f>
        <v>0</v>
      </c>
      <c r="CJ86">
        <f t="shared" si="167"/>
        <v>-1</v>
      </c>
      <c r="CK86">
        <f>INDEX(inputs,CF86,10+MATCH(CH86,alternatives,0))</f>
        <v>1</v>
      </c>
      <c r="CL86">
        <f>INDEX(inputs,CG86,10+MATCH(CH86,alternatives,0))</f>
        <v>1</v>
      </c>
      <c r="CN86">
        <f t="shared" si="191"/>
        <v>0</v>
      </c>
      <c r="CO86">
        <f t="shared" si="192"/>
        <v>0</v>
      </c>
      <c r="CP86">
        <f>IF(CI86=0,0,IF(OR(CJ86=1,CK86&lt;&gt;CL86),1,-1))</f>
        <v>0</v>
      </c>
      <c r="CQ86">
        <v>5</v>
      </c>
      <c r="CR86">
        <v>9</v>
      </c>
      <c r="CS86" t="s">
        <v>2</v>
      </c>
      <c r="CT86">
        <f>INDEX(relevances,1,CQ86)*INDEX(relevances,1,CR86)*INDEX(relevances,1,10+MATCH(CS86,alternatives,0))</f>
        <v>0</v>
      </c>
      <c r="CU86">
        <f t="shared" si="168"/>
        <v>0</v>
      </c>
      <c r="CV86">
        <f>INDEX(inputs,CQ86,10+MATCH(CS86,alternatives,0))</f>
        <v>1</v>
      </c>
      <c r="CW86">
        <f>INDEX(inputs,CR86,10+MATCH(CS86,alternatives,0))</f>
        <v>0</v>
      </c>
      <c r="CY86">
        <f t="shared" si="194"/>
        <v>0</v>
      </c>
      <c r="CZ86">
        <f t="shared" si="195"/>
        <v>0</v>
      </c>
      <c r="DA86">
        <f>IF(CT86=0,0,IF(OR(CU86=1,CV86&lt;&gt;CW86),1,-1))</f>
        <v>0</v>
      </c>
      <c r="DB86">
        <v>5</v>
      </c>
      <c r="DC86">
        <v>10</v>
      </c>
      <c r="DD86" t="s">
        <v>2</v>
      </c>
      <c r="DE86">
        <f>INDEX(relevances,1,DB86)*INDEX(relevances,1,DC86)*INDEX(relevances,1,10+MATCH(DD86,alternatives,0))</f>
        <v>0</v>
      </c>
      <c r="DF86">
        <f t="shared" si="169"/>
        <v>0</v>
      </c>
      <c r="DG86">
        <f>INDEX(inputs,DB86,10+MATCH(DD86,alternatives,0))</f>
        <v>1</v>
      </c>
      <c r="DH86">
        <f>INDEX(inputs,DC86,10+MATCH(DD86,alternatives,0))</f>
        <v>0</v>
      </c>
      <c r="DJ86">
        <f t="shared" si="197"/>
        <v>0</v>
      </c>
      <c r="DK86">
        <f t="shared" si="198"/>
        <v>0</v>
      </c>
      <c r="DL86">
        <f>IF(DE86=0,0,IF(OR(DF86=1,DG86&lt;&gt;DH86),1,-1))</f>
        <v>0</v>
      </c>
    </row>
    <row r="87" spans="3:116" x14ac:dyDescent="0.2">
      <c r="C87" t="s">
        <v>27</v>
      </c>
      <c r="G87">
        <v>5</v>
      </c>
      <c r="H87">
        <v>1</v>
      </c>
      <c r="I87" t="s">
        <v>3</v>
      </c>
      <c r="J87">
        <f>INDEX(relevances,1,G87)*INDEX(relevances,1,H87)*INDEX(relevances,1,10+MATCH(I87,alternatives,0))</f>
        <v>0</v>
      </c>
      <c r="K87">
        <f t="shared" si="160"/>
        <v>-1</v>
      </c>
      <c r="L87">
        <f>INDEX(inputs,G87,10+MATCH(I87,alternatives,0))</f>
        <v>-1</v>
      </c>
      <c r="M87">
        <f>INDEX(inputs,H87,10+MATCH(I87,alternatives,0))</f>
        <v>-1</v>
      </c>
      <c r="O87">
        <f t="shared" si="170"/>
        <v>0</v>
      </c>
      <c r="P87">
        <f t="shared" si="171"/>
        <v>0</v>
      </c>
      <c r="Q87">
        <f t="shared" si="172"/>
        <v>0</v>
      </c>
      <c r="R87">
        <v>5</v>
      </c>
      <c r="S87">
        <v>2</v>
      </c>
      <c r="T87" t="s">
        <v>3</v>
      </c>
      <c r="U87">
        <f>INDEX(relevances,1,R87)*INDEX(relevances,1,S87)*INDEX(relevances,1,10+MATCH(T87,alternatives,0))</f>
        <v>0</v>
      </c>
      <c r="V87">
        <f t="shared" si="161"/>
        <v>-1</v>
      </c>
      <c r="W87">
        <f>INDEX(inputs,R87,10+MATCH(T87,alternatives,0))</f>
        <v>-1</v>
      </c>
      <c r="X87">
        <f>INDEX(inputs,S87,10+MATCH(T87,alternatives,0))</f>
        <v>-1</v>
      </c>
      <c r="Z87">
        <f t="shared" si="173"/>
        <v>0</v>
      </c>
      <c r="AA87">
        <f t="shared" si="174"/>
        <v>0</v>
      </c>
      <c r="AB87">
        <f t="shared" si="175"/>
        <v>0</v>
      </c>
      <c r="AC87">
        <v>5</v>
      </c>
      <c r="AD87">
        <v>3</v>
      </c>
      <c r="AE87" t="s">
        <v>3</v>
      </c>
      <c r="AF87">
        <f>INDEX(relevances,1,AC87)*INDEX(relevances,1,AD87)*INDEX(relevances,1,10+MATCH(AE87,alternatives,0))</f>
        <v>0</v>
      </c>
      <c r="AG87">
        <f t="shared" si="162"/>
        <v>-1</v>
      </c>
      <c r="AH87">
        <f>INDEX(inputs,AC87,10+MATCH(AE87,alternatives,0))</f>
        <v>-1</v>
      </c>
      <c r="AI87">
        <f>INDEX(inputs,AD87,10+MATCH(AE87,alternatives,0))</f>
        <v>1</v>
      </c>
      <c r="AK87">
        <f t="shared" si="176"/>
        <v>0</v>
      </c>
      <c r="AL87">
        <f t="shared" si="177"/>
        <v>0</v>
      </c>
      <c r="AM87">
        <f t="shared" si="178"/>
        <v>0</v>
      </c>
      <c r="AN87">
        <v>5</v>
      </c>
      <c r="AO87">
        <v>4</v>
      </c>
      <c r="AP87" t="s">
        <v>3</v>
      </c>
      <c r="AQ87">
        <f>INDEX(relevances,1,AN87)*INDEX(relevances,1,AO87)*INDEX(relevances,1,10+MATCH(AP87,alternatives,0))</f>
        <v>0</v>
      </c>
      <c r="AR87">
        <f t="shared" si="163"/>
        <v>-1</v>
      </c>
      <c r="AS87">
        <f>INDEX(inputs,AN87,10+MATCH(AP87,alternatives,0))</f>
        <v>-1</v>
      </c>
      <c r="AT87">
        <f>INDEX(inputs,AO87,10+MATCH(AP87,alternatives,0))</f>
        <v>-1</v>
      </c>
      <c r="AV87">
        <f t="shared" si="179"/>
        <v>0</v>
      </c>
      <c r="AW87">
        <f t="shared" si="180"/>
        <v>0</v>
      </c>
      <c r="AX87">
        <f t="shared" si="181"/>
        <v>0</v>
      </c>
      <c r="AY87">
        <v>5</v>
      </c>
      <c r="AZ87">
        <v>5</v>
      </c>
      <c r="BA87" t="s">
        <v>3</v>
      </c>
      <c r="BB87">
        <f>INDEX(relevances,1,AY87)*INDEX(relevances,1,AZ87)*INDEX(relevances,1,10+MATCH(BA87,alternatives,0))</f>
        <v>0</v>
      </c>
      <c r="BC87">
        <f t="shared" si="164"/>
        <v>-1</v>
      </c>
      <c r="BD87">
        <f>INDEX(inputs,AY87,10+MATCH(BA87,alternatives,0))</f>
        <v>-1</v>
      </c>
      <c r="BE87">
        <f>INDEX(inputs,AZ87,10+MATCH(BA87,alternatives,0))</f>
        <v>-1</v>
      </c>
      <c r="BG87">
        <f t="shared" si="182"/>
        <v>0</v>
      </c>
      <c r="BH87">
        <f t="shared" si="183"/>
        <v>0</v>
      </c>
      <c r="BI87">
        <f t="shared" si="184"/>
        <v>0</v>
      </c>
      <c r="BJ87">
        <v>5</v>
      </c>
      <c r="BK87">
        <v>6</v>
      </c>
      <c r="BL87" t="s">
        <v>3</v>
      </c>
      <c r="BM87">
        <f>INDEX(relevances,1,BJ87)*INDEX(relevances,1,BK87)*INDEX(relevances,1,10+MATCH(BL87,alternatives,0))</f>
        <v>0</v>
      </c>
      <c r="BN87">
        <f t="shared" si="165"/>
        <v>-1</v>
      </c>
      <c r="BO87">
        <f>INDEX(inputs,BJ87,10+MATCH(BL87,alternatives,0))</f>
        <v>-1</v>
      </c>
      <c r="BP87">
        <f>INDEX(inputs,BK87,10+MATCH(BL87,alternatives,0))</f>
        <v>-1</v>
      </c>
      <c r="BR87">
        <f t="shared" si="185"/>
        <v>0</v>
      </c>
      <c r="BS87">
        <f t="shared" si="186"/>
        <v>0</v>
      </c>
      <c r="BT87">
        <f t="shared" si="187"/>
        <v>0</v>
      </c>
      <c r="BU87">
        <v>5</v>
      </c>
      <c r="BV87">
        <v>7</v>
      </c>
      <c r="BW87" t="s">
        <v>3</v>
      </c>
      <c r="BX87">
        <f>INDEX(relevances,1,BU87)*INDEX(relevances,1,BV87)*INDEX(relevances,1,10+MATCH(BW87,alternatives,0))</f>
        <v>0</v>
      </c>
      <c r="BY87">
        <f t="shared" si="166"/>
        <v>-1</v>
      </c>
      <c r="BZ87">
        <f>INDEX(inputs,BU87,10+MATCH(BW87,alternatives,0))</f>
        <v>-1</v>
      </c>
      <c r="CA87">
        <f>INDEX(inputs,BV87,10+MATCH(BW87,alternatives,0))</f>
        <v>-1</v>
      </c>
      <c r="CC87">
        <f t="shared" si="188"/>
        <v>0</v>
      </c>
      <c r="CD87">
        <f t="shared" si="189"/>
        <v>0</v>
      </c>
      <c r="CE87">
        <f t="shared" si="190"/>
        <v>0</v>
      </c>
      <c r="CF87">
        <v>5</v>
      </c>
      <c r="CG87">
        <v>8</v>
      </c>
      <c r="CH87" t="s">
        <v>3</v>
      </c>
      <c r="CI87">
        <f>INDEX(relevances,1,CF87)*INDEX(relevances,1,CG87)*INDEX(relevances,1,10+MATCH(CH87,alternatives,0))</f>
        <v>0</v>
      </c>
      <c r="CJ87">
        <f t="shared" si="167"/>
        <v>-1</v>
      </c>
      <c r="CK87">
        <f>INDEX(inputs,CF87,10+MATCH(CH87,alternatives,0))</f>
        <v>-1</v>
      </c>
      <c r="CL87">
        <f>INDEX(inputs,CG87,10+MATCH(CH87,alternatives,0))</f>
        <v>-1</v>
      </c>
      <c r="CN87">
        <f t="shared" si="191"/>
        <v>0</v>
      </c>
      <c r="CO87">
        <f t="shared" si="192"/>
        <v>0</v>
      </c>
      <c r="CP87">
        <f t="shared" si="193"/>
        <v>0</v>
      </c>
      <c r="CQ87">
        <v>5</v>
      </c>
      <c r="CR87">
        <v>9</v>
      </c>
      <c r="CS87" t="s">
        <v>3</v>
      </c>
      <c r="CT87">
        <f>INDEX(relevances,1,CQ87)*INDEX(relevances,1,CR87)*INDEX(relevances,1,10+MATCH(CS87,alternatives,0))</f>
        <v>0</v>
      </c>
      <c r="CU87">
        <f t="shared" si="168"/>
        <v>0</v>
      </c>
      <c r="CV87">
        <f>INDEX(inputs,CQ87,10+MATCH(CS87,alternatives,0))</f>
        <v>-1</v>
      </c>
      <c r="CW87">
        <f>INDEX(inputs,CR87,10+MATCH(CS87,alternatives,0))</f>
        <v>0</v>
      </c>
      <c r="CY87">
        <f t="shared" si="194"/>
        <v>0</v>
      </c>
      <c r="CZ87">
        <f t="shared" si="195"/>
        <v>0</v>
      </c>
      <c r="DA87">
        <f t="shared" si="196"/>
        <v>0</v>
      </c>
      <c r="DB87">
        <v>5</v>
      </c>
      <c r="DC87">
        <v>10</v>
      </c>
      <c r="DD87" t="s">
        <v>3</v>
      </c>
      <c r="DE87">
        <f>INDEX(relevances,1,DB87)*INDEX(relevances,1,DC87)*INDEX(relevances,1,10+MATCH(DD87,alternatives,0))</f>
        <v>0</v>
      </c>
      <c r="DF87">
        <f t="shared" si="169"/>
        <v>0</v>
      </c>
      <c r="DG87">
        <f>INDEX(inputs,DB87,10+MATCH(DD87,alternatives,0))</f>
        <v>-1</v>
      </c>
      <c r="DH87">
        <f>INDEX(inputs,DC87,10+MATCH(DD87,alternatives,0))</f>
        <v>0</v>
      </c>
      <c r="DJ87">
        <f t="shared" si="197"/>
        <v>0</v>
      </c>
      <c r="DK87">
        <f t="shared" si="198"/>
        <v>0</v>
      </c>
      <c r="DL87">
        <f t="shared" si="199"/>
        <v>0</v>
      </c>
    </row>
    <row r="88" spans="3:116" x14ac:dyDescent="0.2">
      <c r="C88" t="s">
        <v>24</v>
      </c>
      <c r="D88" t="s">
        <v>25</v>
      </c>
      <c r="E88" t="s">
        <v>31</v>
      </c>
      <c r="G88">
        <v>5</v>
      </c>
      <c r="H88">
        <v>1</v>
      </c>
      <c r="I88" t="s">
        <v>4</v>
      </c>
      <c r="J88">
        <f>INDEX(relevances,1,G88)*INDEX(relevances,1,H88)*INDEX(relevances,1,10+MATCH(I88,alternatives,0))</f>
        <v>0</v>
      </c>
      <c r="K88">
        <f t="shared" si="160"/>
        <v>-1</v>
      </c>
      <c r="L88">
        <f>INDEX(inputs,G88,10+MATCH(I88,alternatives,0))</f>
        <v>1</v>
      </c>
      <c r="M88">
        <f>INDEX(inputs,H88,10+MATCH(I88,alternatives,0))</f>
        <v>-1</v>
      </c>
      <c r="O88">
        <f t="shared" si="170"/>
        <v>0</v>
      </c>
      <c r="P88">
        <f t="shared" si="171"/>
        <v>0</v>
      </c>
      <c r="Q88">
        <f t="shared" si="172"/>
        <v>0</v>
      </c>
      <c r="R88">
        <v>5</v>
      </c>
      <c r="S88">
        <v>2</v>
      </c>
      <c r="T88" t="s">
        <v>4</v>
      </c>
      <c r="U88">
        <f>INDEX(relevances,1,R88)*INDEX(relevances,1,S88)*INDEX(relevances,1,10+MATCH(T88,alternatives,0))</f>
        <v>0</v>
      </c>
      <c r="V88">
        <f t="shared" si="161"/>
        <v>-1</v>
      </c>
      <c r="W88">
        <f>INDEX(inputs,R88,10+MATCH(T88,alternatives,0))</f>
        <v>1</v>
      </c>
      <c r="X88">
        <f>INDEX(inputs,S88,10+MATCH(T88,alternatives,0))</f>
        <v>-1</v>
      </c>
      <c r="Z88">
        <f t="shared" si="173"/>
        <v>0</v>
      </c>
      <c r="AA88">
        <f t="shared" si="174"/>
        <v>0</v>
      </c>
      <c r="AB88">
        <f t="shared" si="175"/>
        <v>0</v>
      </c>
      <c r="AC88">
        <v>5</v>
      </c>
      <c r="AD88">
        <v>3</v>
      </c>
      <c r="AE88" t="s">
        <v>4</v>
      </c>
      <c r="AF88">
        <f>INDEX(relevances,1,AC88)*INDEX(relevances,1,AD88)*INDEX(relevances,1,10+MATCH(AE88,alternatives,0))</f>
        <v>0</v>
      </c>
      <c r="AG88">
        <f t="shared" si="162"/>
        <v>-1</v>
      </c>
      <c r="AH88">
        <f>INDEX(inputs,AC88,10+MATCH(AE88,alternatives,0))</f>
        <v>1</v>
      </c>
      <c r="AI88">
        <f>INDEX(inputs,AD88,10+MATCH(AE88,alternatives,0))</f>
        <v>-1</v>
      </c>
      <c r="AK88">
        <f t="shared" si="176"/>
        <v>0</v>
      </c>
      <c r="AL88">
        <f t="shared" si="177"/>
        <v>0</v>
      </c>
      <c r="AM88">
        <f t="shared" si="178"/>
        <v>0</v>
      </c>
      <c r="AN88">
        <v>5</v>
      </c>
      <c r="AO88">
        <v>4</v>
      </c>
      <c r="AP88" t="s">
        <v>4</v>
      </c>
      <c r="AQ88">
        <f>INDEX(relevances,1,AN88)*INDEX(relevances,1,AO88)*INDEX(relevances,1,10+MATCH(AP88,alternatives,0))</f>
        <v>0</v>
      </c>
      <c r="AR88">
        <f t="shared" si="163"/>
        <v>-1</v>
      </c>
      <c r="AS88">
        <f>INDEX(inputs,AN88,10+MATCH(AP88,alternatives,0))</f>
        <v>1</v>
      </c>
      <c r="AT88">
        <f>INDEX(inputs,AO88,10+MATCH(AP88,alternatives,0))</f>
        <v>1</v>
      </c>
      <c r="AV88">
        <f t="shared" si="179"/>
        <v>0</v>
      </c>
      <c r="AW88">
        <f t="shared" si="180"/>
        <v>0</v>
      </c>
      <c r="AX88">
        <f t="shared" si="181"/>
        <v>0</v>
      </c>
      <c r="AY88">
        <v>5</v>
      </c>
      <c r="AZ88">
        <v>5</v>
      </c>
      <c r="BA88" t="s">
        <v>4</v>
      </c>
      <c r="BB88">
        <f>INDEX(relevances,1,AY88)*INDEX(relevances,1,AZ88)*INDEX(relevances,1,10+MATCH(BA88,alternatives,0))</f>
        <v>0</v>
      </c>
      <c r="BC88">
        <f t="shared" si="164"/>
        <v>-1</v>
      </c>
      <c r="BD88">
        <f>INDEX(inputs,AY88,10+MATCH(BA88,alternatives,0))</f>
        <v>1</v>
      </c>
      <c r="BE88">
        <f>INDEX(inputs,AZ88,10+MATCH(BA88,alternatives,0))</f>
        <v>1</v>
      </c>
      <c r="BG88">
        <f t="shared" si="182"/>
        <v>0</v>
      </c>
      <c r="BH88">
        <f t="shared" si="183"/>
        <v>0</v>
      </c>
      <c r="BI88">
        <f t="shared" si="184"/>
        <v>0</v>
      </c>
      <c r="BJ88">
        <v>5</v>
      </c>
      <c r="BK88">
        <v>6</v>
      </c>
      <c r="BL88" t="s">
        <v>4</v>
      </c>
      <c r="BM88">
        <f>INDEX(relevances,1,BJ88)*INDEX(relevances,1,BK88)*INDEX(relevances,1,10+MATCH(BL88,alternatives,0))</f>
        <v>0</v>
      </c>
      <c r="BN88">
        <f t="shared" si="165"/>
        <v>-1</v>
      </c>
      <c r="BO88">
        <f>INDEX(inputs,BJ88,10+MATCH(BL88,alternatives,0))</f>
        <v>1</v>
      </c>
      <c r="BP88">
        <f>INDEX(inputs,BK88,10+MATCH(BL88,alternatives,0))</f>
        <v>-1</v>
      </c>
      <c r="BR88">
        <f t="shared" si="185"/>
        <v>0</v>
      </c>
      <c r="BS88">
        <f t="shared" si="186"/>
        <v>0</v>
      </c>
      <c r="BT88">
        <f t="shared" si="187"/>
        <v>0</v>
      </c>
      <c r="BU88">
        <v>5</v>
      </c>
      <c r="BV88">
        <v>7</v>
      </c>
      <c r="BW88" t="s">
        <v>4</v>
      </c>
      <c r="BX88">
        <f>INDEX(relevances,1,BU88)*INDEX(relevances,1,BV88)*INDEX(relevances,1,10+MATCH(BW88,alternatives,0))</f>
        <v>0</v>
      </c>
      <c r="BY88">
        <f t="shared" si="166"/>
        <v>-1</v>
      </c>
      <c r="BZ88">
        <f>INDEX(inputs,BU88,10+MATCH(BW88,alternatives,0))</f>
        <v>1</v>
      </c>
      <c r="CA88">
        <f>INDEX(inputs,BV88,10+MATCH(BW88,alternatives,0))</f>
        <v>-1</v>
      </c>
      <c r="CC88">
        <f t="shared" si="188"/>
        <v>0</v>
      </c>
      <c r="CD88">
        <f t="shared" si="189"/>
        <v>0</v>
      </c>
      <c r="CE88">
        <f t="shared" si="190"/>
        <v>0</v>
      </c>
      <c r="CF88">
        <v>5</v>
      </c>
      <c r="CG88">
        <v>8</v>
      </c>
      <c r="CH88" t="s">
        <v>4</v>
      </c>
      <c r="CI88">
        <f>INDEX(relevances,1,CF88)*INDEX(relevances,1,CG88)*INDEX(relevances,1,10+MATCH(CH88,alternatives,0))</f>
        <v>0</v>
      </c>
      <c r="CJ88">
        <f t="shared" si="167"/>
        <v>-1</v>
      </c>
      <c r="CK88">
        <f>INDEX(inputs,CF88,10+MATCH(CH88,alternatives,0))</f>
        <v>1</v>
      </c>
      <c r="CL88">
        <f>INDEX(inputs,CG88,10+MATCH(CH88,alternatives,0))</f>
        <v>-1</v>
      </c>
      <c r="CN88">
        <f t="shared" si="191"/>
        <v>0</v>
      </c>
      <c r="CO88">
        <f t="shared" si="192"/>
        <v>0</v>
      </c>
      <c r="CP88">
        <f t="shared" si="193"/>
        <v>0</v>
      </c>
      <c r="CQ88">
        <v>5</v>
      </c>
      <c r="CR88">
        <v>9</v>
      </c>
      <c r="CS88" t="s">
        <v>4</v>
      </c>
      <c r="CT88">
        <f>INDEX(relevances,1,CQ88)*INDEX(relevances,1,CR88)*INDEX(relevances,1,10+MATCH(CS88,alternatives,0))</f>
        <v>0</v>
      </c>
      <c r="CU88">
        <f t="shared" si="168"/>
        <v>0</v>
      </c>
      <c r="CV88">
        <f>INDEX(inputs,CQ88,10+MATCH(CS88,alternatives,0))</f>
        <v>1</v>
      </c>
      <c r="CW88">
        <f>INDEX(inputs,CR88,10+MATCH(CS88,alternatives,0))</f>
        <v>0</v>
      </c>
      <c r="CY88">
        <f t="shared" si="194"/>
        <v>0</v>
      </c>
      <c r="CZ88">
        <f t="shared" si="195"/>
        <v>0</v>
      </c>
      <c r="DA88">
        <f t="shared" si="196"/>
        <v>0</v>
      </c>
      <c r="DB88">
        <v>5</v>
      </c>
      <c r="DC88">
        <v>10</v>
      </c>
      <c r="DD88" t="s">
        <v>4</v>
      </c>
      <c r="DE88">
        <f>INDEX(relevances,1,DB88)*INDEX(relevances,1,DC88)*INDEX(relevances,1,10+MATCH(DD88,alternatives,0))</f>
        <v>0</v>
      </c>
      <c r="DF88">
        <f t="shared" si="169"/>
        <v>0</v>
      </c>
      <c r="DG88">
        <f>INDEX(inputs,DB88,10+MATCH(DD88,alternatives,0))</f>
        <v>1</v>
      </c>
      <c r="DH88">
        <f>INDEX(inputs,DC88,10+MATCH(DD88,alternatives,0))</f>
        <v>0</v>
      </c>
      <c r="DJ88">
        <f t="shared" si="197"/>
        <v>0</v>
      </c>
      <c r="DK88">
        <f t="shared" si="198"/>
        <v>0</v>
      </c>
      <c r="DL88">
        <f t="shared" si="199"/>
        <v>0</v>
      </c>
    </row>
    <row r="89" spans="3:116" x14ac:dyDescent="0.2">
      <c r="C89">
        <f>IF(O90+Z90+AK90+AV90+BG90+BR90+CC90+CN90+CY90+DJ90=10,1,0)</f>
        <v>1</v>
      </c>
      <c r="D89">
        <f>IF(P90+AA90+AL90+AW90+BH90+BS90+CD90+CO90+CZ90+DK90=10,1,0)</f>
        <v>1</v>
      </c>
      <c r="E89">
        <f>IF(Q90+AB90+AM90+AX90+BI90+BT90+CE90+CP90+DA90+DL90=10,1,0)</f>
        <v>1</v>
      </c>
      <c r="G89">
        <v>5</v>
      </c>
      <c r="H89">
        <v>1</v>
      </c>
      <c r="I89" t="s">
        <v>5</v>
      </c>
      <c r="J89">
        <f>INDEX(relevances,1,G89)*INDEX(relevances,1,H89)*INDEX(relevances,1,10+MATCH(I89,alternatives,0))</f>
        <v>0</v>
      </c>
      <c r="K89">
        <f t="shared" si="160"/>
        <v>-1</v>
      </c>
      <c r="L89">
        <f>INDEX(inputs,G89,10+MATCH(I89,alternatives,0))</f>
        <v>-1</v>
      </c>
      <c r="M89">
        <f>INDEX(inputs,H89,10+MATCH(I89,alternatives,0))</f>
        <v>1</v>
      </c>
      <c r="O89">
        <f t="shared" si="170"/>
        <v>0</v>
      </c>
      <c r="P89">
        <f t="shared" si="171"/>
        <v>0</v>
      </c>
      <c r="Q89">
        <f t="shared" si="172"/>
        <v>0</v>
      </c>
      <c r="R89">
        <v>5</v>
      </c>
      <c r="S89">
        <v>2</v>
      </c>
      <c r="T89" t="s">
        <v>5</v>
      </c>
      <c r="U89">
        <f>INDEX(relevances,1,R89)*INDEX(relevances,1,S89)*INDEX(relevances,1,10+MATCH(T89,alternatives,0))</f>
        <v>0</v>
      </c>
      <c r="V89">
        <f t="shared" si="161"/>
        <v>-1</v>
      </c>
      <c r="W89">
        <f>INDEX(inputs,R89,10+MATCH(T89,alternatives,0))</f>
        <v>-1</v>
      </c>
      <c r="X89">
        <f>INDEX(inputs,S89,10+MATCH(T89,alternatives,0))</f>
        <v>1</v>
      </c>
      <c r="Z89">
        <f t="shared" si="173"/>
        <v>0</v>
      </c>
      <c r="AA89">
        <f t="shared" si="174"/>
        <v>0</v>
      </c>
      <c r="AB89">
        <f t="shared" si="175"/>
        <v>0</v>
      </c>
      <c r="AC89">
        <v>5</v>
      </c>
      <c r="AD89">
        <v>3</v>
      </c>
      <c r="AE89" t="s">
        <v>5</v>
      </c>
      <c r="AF89">
        <f>INDEX(relevances,1,AC89)*INDEX(relevances,1,AD89)*INDEX(relevances,1,10+MATCH(AE89,alternatives,0))</f>
        <v>0</v>
      </c>
      <c r="AG89">
        <f t="shared" si="162"/>
        <v>-1</v>
      </c>
      <c r="AH89">
        <f>INDEX(inputs,AC89,10+MATCH(AE89,alternatives,0))</f>
        <v>-1</v>
      </c>
      <c r="AI89">
        <f>INDEX(inputs,AD89,10+MATCH(AE89,alternatives,0))</f>
        <v>1</v>
      </c>
      <c r="AK89">
        <f t="shared" si="176"/>
        <v>0</v>
      </c>
      <c r="AL89">
        <f t="shared" si="177"/>
        <v>0</v>
      </c>
      <c r="AM89">
        <f t="shared" si="178"/>
        <v>0</v>
      </c>
      <c r="AN89">
        <v>5</v>
      </c>
      <c r="AO89">
        <v>4</v>
      </c>
      <c r="AP89" t="s">
        <v>5</v>
      </c>
      <c r="AQ89">
        <f>INDEX(relevances,1,AN89)*INDEX(relevances,1,AO89)*INDEX(relevances,1,10+MATCH(AP89,alternatives,0))</f>
        <v>0</v>
      </c>
      <c r="AR89">
        <f t="shared" si="163"/>
        <v>-1</v>
      </c>
      <c r="AS89">
        <f>INDEX(inputs,AN89,10+MATCH(AP89,alternatives,0))</f>
        <v>-1</v>
      </c>
      <c r="AT89">
        <f>INDEX(inputs,AO89,10+MATCH(AP89,alternatives,0))</f>
        <v>-1</v>
      </c>
      <c r="AV89">
        <f t="shared" si="179"/>
        <v>0</v>
      </c>
      <c r="AW89">
        <f t="shared" si="180"/>
        <v>0</v>
      </c>
      <c r="AX89">
        <f t="shared" si="181"/>
        <v>0</v>
      </c>
      <c r="AY89">
        <v>5</v>
      </c>
      <c r="AZ89">
        <v>5</v>
      </c>
      <c r="BA89" t="s">
        <v>5</v>
      </c>
      <c r="BB89">
        <f>INDEX(relevances,1,AY89)*INDEX(relevances,1,AZ89)*INDEX(relevances,1,10+MATCH(BA89,alternatives,0))</f>
        <v>0</v>
      </c>
      <c r="BC89">
        <f t="shared" si="164"/>
        <v>-1</v>
      </c>
      <c r="BD89">
        <f>INDEX(inputs,AY89,10+MATCH(BA89,alternatives,0))</f>
        <v>-1</v>
      </c>
      <c r="BE89">
        <f>INDEX(inputs,AZ89,10+MATCH(BA89,alternatives,0))</f>
        <v>-1</v>
      </c>
      <c r="BG89">
        <f t="shared" si="182"/>
        <v>0</v>
      </c>
      <c r="BH89">
        <f t="shared" si="183"/>
        <v>0</v>
      </c>
      <c r="BI89">
        <f t="shared" si="184"/>
        <v>0</v>
      </c>
      <c r="BJ89">
        <v>5</v>
      </c>
      <c r="BK89">
        <v>6</v>
      </c>
      <c r="BL89" t="s">
        <v>5</v>
      </c>
      <c r="BM89">
        <f>INDEX(relevances,1,BJ89)*INDEX(relevances,1,BK89)*INDEX(relevances,1,10+MATCH(BL89,alternatives,0))</f>
        <v>0</v>
      </c>
      <c r="BN89">
        <f t="shared" si="165"/>
        <v>-1</v>
      </c>
      <c r="BO89">
        <f>INDEX(inputs,BJ89,10+MATCH(BL89,alternatives,0))</f>
        <v>-1</v>
      </c>
      <c r="BP89">
        <f>INDEX(inputs,BK89,10+MATCH(BL89,alternatives,0))</f>
        <v>-1</v>
      </c>
      <c r="BR89">
        <f t="shared" si="185"/>
        <v>0</v>
      </c>
      <c r="BS89">
        <f t="shared" si="186"/>
        <v>0</v>
      </c>
      <c r="BT89">
        <f t="shared" si="187"/>
        <v>0</v>
      </c>
      <c r="BU89">
        <v>5</v>
      </c>
      <c r="BV89">
        <v>7</v>
      </c>
      <c r="BW89" t="s">
        <v>5</v>
      </c>
      <c r="BX89">
        <f>INDEX(relevances,1,BU89)*INDEX(relevances,1,BV89)*INDEX(relevances,1,10+MATCH(BW89,alternatives,0))</f>
        <v>0</v>
      </c>
      <c r="BY89">
        <f t="shared" si="166"/>
        <v>-1</v>
      </c>
      <c r="BZ89">
        <f>INDEX(inputs,BU89,10+MATCH(BW89,alternatives,0))</f>
        <v>-1</v>
      </c>
      <c r="CA89">
        <f>INDEX(inputs,BV89,10+MATCH(BW89,alternatives,0))</f>
        <v>-1</v>
      </c>
      <c r="CC89">
        <f t="shared" si="188"/>
        <v>0</v>
      </c>
      <c r="CD89">
        <f t="shared" si="189"/>
        <v>0</v>
      </c>
      <c r="CE89">
        <f t="shared" si="190"/>
        <v>0</v>
      </c>
      <c r="CF89">
        <v>5</v>
      </c>
      <c r="CG89">
        <v>8</v>
      </c>
      <c r="CH89" t="s">
        <v>5</v>
      </c>
      <c r="CI89">
        <f>INDEX(relevances,1,CF89)*INDEX(relevances,1,CG89)*INDEX(relevances,1,10+MATCH(CH89,alternatives,0))</f>
        <v>0</v>
      </c>
      <c r="CJ89">
        <f t="shared" si="167"/>
        <v>-1</v>
      </c>
      <c r="CK89">
        <f>INDEX(inputs,CF89,10+MATCH(CH89,alternatives,0))</f>
        <v>-1</v>
      </c>
      <c r="CL89">
        <f>INDEX(inputs,CG89,10+MATCH(CH89,alternatives,0))</f>
        <v>-1</v>
      </c>
      <c r="CN89">
        <f t="shared" si="191"/>
        <v>0</v>
      </c>
      <c r="CO89">
        <f t="shared" si="192"/>
        <v>0</v>
      </c>
      <c r="CP89">
        <f t="shared" si="193"/>
        <v>0</v>
      </c>
      <c r="CQ89">
        <v>5</v>
      </c>
      <c r="CR89">
        <v>9</v>
      </c>
      <c r="CS89" t="s">
        <v>5</v>
      </c>
      <c r="CT89">
        <f>INDEX(relevances,1,CQ89)*INDEX(relevances,1,CR89)*INDEX(relevances,1,10+MATCH(CS89,alternatives,0))</f>
        <v>0</v>
      </c>
      <c r="CU89">
        <f t="shared" si="168"/>
        <v>0</v>
      </c>
      <c r="CV89">
        <f>INDEX(inputs,CQ89,10+MATCH(CS89,alternatives,0))</f>
        <v>-1</v>
      </c>
      <c r="CW89">
        <f>INDEX(inputs,CR89,10+MATCH(CS89,alternatives,0))</f>
        <v>0</v>
      </c>
      <c r="CY89">
        <f t="shared" si="194"/>
        <v>0</v>
      </c>
      <c r="CZ89">
        <f t="shared" si="195"/>
        <v>0</v>
      </c>
      <c r="DA89">
        <f t="shared" si="196"/>
        <v>0</v>
      </c>
      <c r="DB89">
        <v>5</v>
      </c>
      <c r="DC89">
        <v>10</v>
      </c>
      <c r="DD89" t="s">
        <v>5</v>
      </c>
      <c r="DE89">
        <f>INDEX(relevances,1,DB89)*INDEX(relevances,1,DC89)*INDEX(relevances,1,10+MATCH(DD89,alternatives,0))</f>
        <v>0</v>
      </c>
      <c r="DF89">
        <f t="shared" si="169"/>
        <v>0</v>
      </c>
      <c r="DG89">
        <f>INDEX(inputs,DB89,10+MATCH(DD89,alternatives,0))</f>
        <v>-1</v>
      </c>
      <c r="DH89">
        <f>INDEX(inputs,DC89,10+MATCH(DD89,alternatives,0))</f>
        <v>0</v>
      </c>
      <c r="DJ89">
        <f t="shared" si="197"/>
        <v>0</v>
      </c>
      <c r="DK89">
        <f t="shared" si="198"/>
        <v>0</v>
      </c>
      <c r="DL89">
        <f t="shared" si="199"/>
        <v>0</v>
      </c>
    </row>
    <row r="90" spans="3:116" x14ac:dyDescent="0.2">
      <c r="O90">
        <f>IF(SUM(O80:O89)=COUNTIF(O80:O89,1),1,-1)</f>
        <v>1</v>
      </c>
      <c r="P90">
        <f>IF(SUM(P80:P89)=COUNTIF(P80:P89,1),1,-1)</f>
        <v>1</v>
      </c>
      <c r="Q90">
        <f>IF(SUM(Q80:Q89)=COUNTIF(Q80:Q89,1),1,-1)</f>
        <v>1</v>
      </c>
      <c r="Z90">
        <f>IF(SUM(Z80:Z89)=COUNTIF(Z80:Z89,1),1,-1)</f>
        <v>1</v>
      </c>
      <c r="AA90">
        <f>IF(SUM(AA80:AA89)=COUNTIF(AA80:AA89,1),1,-1)</f>
        <v>1</v>
      </c>
      <c r="AB90">
        <f>IF(SUM(AB80:AB89)=COUNTIF(AB80:AB89,1),1,-1)</f>
        <v>1</v>
      </c>
      <c r="AK90">
        <f>IF(SUM(AK80:AK89)=COUNTIF(AK80:AK89,1),1,-1)</f>
        <v>1</v>
      </c>
      <c r="AL90">
        <f>IF(SUM(AL80:AL89)=COUNTIF(AL80:AL89,1),1,-1)</f>
        <v>1</v>
      </c>
      <c r="AM90">
        <f>IF(SUM(AM80:AM89)=COUNTIF(AM80:AM89,1),1,-1)</f>
        <v>1</v>
      </c>
      <c r="AV90">
        <f>IF(SUM(AV80:AV89)=COUNTIF(AV80:AV89,1),1,-1)</f>
        <v>1</v>
      </c>
      <c r="AW90">
        <f>IF(SUM(AW80:AW89)=COUNTIF(AW80:AW89,1),1,-1)</f>
        <v>1</v>
      </c>
      <c r="AX90">
        <f>IF(SUM(AX80:AX89)=COUNTIF(AX80:AX89,1),1,-1)</f>
        <v>1</v>
      </c>
      <c r="BG90">
        <f>IF(SUM(BG80:BG89)=COUNTIF(BG80:BG89,1),1,-1)</f>
        <v>1</v>
      </c>
      <c r="BH90">
        <f>IF(SUM(BH80:BH89)=COUNTIF(BH80:BH89,1),1,-1)</f>
        <v>1</v>
      </c>
      <c r="BI90">
        <f>IF(SUM(BI80:BI89)=COUNTIF(BI80:BI89,1),1,-1)</f>
        <v>1</v>
      </c>
      <c r="BR90">
        <f>IF(SUM(BR80:BR89)=COUNTIF(BR80:BR89,1),1,-1)</f>
        <v>1</v>
      </c>
      <c r="BS90">
        <f>IF(SUM(BS80:BS89)=COUNTIF(BS80:BS89,1),1,-1)</f>
        <v>1</v>
      </c>
      <c r="BT90">
        <f>IF(SUM(BT80:BT89)=COUNTIF(BT80:BT89,1),1,-1)</f>
        <v>1</v>
      </c>
      <c r="CC90">
        <f>IF(SUM(CC80:CC89)=COUNTIF(CC80:CC89,1),1,-1)</f>
        <v>1</v>
      </c>
      <c r="CD90">
        <f>IF(SUM(CD80:CD89)=COUNTIF(CD80:CD89,1),1,-1)</f>
        <v>1</v>
      </c>
      <c r="CE90">
        <f>IF(SUM(CE80:CE89)=COUNTIF(CE80:CE89,1),1,-1)</f>
        <v>1</v>
      </c>
      <c r="CN90">
        <f>IF(SUM(CN80:CN89)=COUNTIF(CN80:CN89,1),1,-1)</f>
        <v>1</v>
      </c>
      <c r="CO90">
        <f>IF(SUM(CO80:CO89)=COUNTIF(CO80:CO89,1),1,-1)</f>
        <v>1</v>
      </c>
      <c r="CP90">
        <f>IF(SUM(CP80:CP89)=COUNTIF(CP80:CP89,1),1,-1)</f>
        <v>1</v>
      </c>
      <c r="CY90">
        <f>IF(SUM(CY80:CY89)=COUNTIF(CY80:CY89,1),1,-1)</f>
        <v>1</v>
      </c>
      <c r="CZ90">
        <f>IF(SUM(CZ80:CZ89)=COUNTIF(CZ80:CZ89,1),1,-1)</f>
        <v>1</v>
      </c>
      <c r="DA90">
        <f>IF(SUM(DA80:DA89)=COUNTIF(DA80:DA89,1),1,-1)</f>
        <v>1</v>
      </c>
      <c r="DJ90">
        <f>IF(SUM(DJ80:DJ89)=COUNTIF(DJ80:DJ89,1),1,-1)</f>
        <v>1</v>
      </c>
      <c r="DK90">
        <f>IF(SUM(DK80:DK89)=COUNTIF(DK80:DK89,1),1,-1)</f>
        <v>1</v>
      </c>
      <c r="DL90">
        <f>IF(SUM(DL80:DL89)=COUNTIF(DL80:DL89,1),1,-1)</f>
        <v>1</v>
      </c>
    </row>
    <row r="93" spans="3:116" x14ac:dyDescent="0.2">
      <c r="G93" t="s">
        <v>17</v>
      </c>
      <c r="H93" t="s">
        <v>17</v>
      </c>
      <c r="I93" t="s">
        <v>18</v>
      </c>
      <c r="R93" t="s">
        <v>17</v>
      </c>
      <c r="S93" t="s">
        <v>17</v>
      </c>
      <c r="T93" t="s">
        <v>18</v>
      </c>
      <c r="AC93" t="s">
        <v>17</v>
      </c>
      <c r="AD93" t="s">
        <v>17</v>
      </c>
      <c r="AE93" t="s">
        <v>18</v>
      </c>
      <c r="AN93" t="s">
        <v>17</v>
      </c>
      <c r="AO93" t="s">
        <v>17</v>
      </c>
      <c r="AP93" t="s">
        <v>18</v>
      </c>
      <c r="AY93" t="s">
        <v>17</v>
      </c>
      <c r="AZ93" t="s">
        <v>17</v>
      </c>
      <c r="BA93" t="s">
        <v>18</v>
      </c>
      <c r="BJ93" t="s">
        <v>17</v>
      </c>
      <c r="BK93" t="s">
        <v>17</v>
      </c>
      <c r="BL93" t="s">
        <v>18</v>
      </c>
      <c r="BU93" t="s">
        <v>17</v>
      </c>
      <c r="BV93" t="s">
        <v>17</v>
      </c>
      <c r="BW93" t="s">
        <v>18</v>
      </c>
      <c r="CF93" t="s">
        <v>17</v>
      </c>
      <c r="CG93" t="s">
        <v>17</v>
      </c>
      <c r="CH93" t="s">
        <v>18</v>
      </c>
      <c r="CQ93" t="s">
        <v>17</v>
      </c>
      <c r="CR93" t="s">
        <v>17</v>
      </c>
      <c r="CS93" t="s">
        <v>18</v>
      </c>
      <c r="DB93" t="s">
        <v>17</v>
      </c>
      <c r="DC93" t="s">
        <v>17</v>
      </c>
      <c r="DD93" t="s">
        <v>18</v>
      </c>
    </row>
    <row r="94" spans="3:116" x14ac:dyDescent="0.2">
      <c r="G94" t="s">
        <v>9</v>
      </c>
      <c r="H94" t="s">
        <v>10</v>
      </c>
      <c r="I94" t="s">
        <v>11</v>
      </c>
      <c r="J94" t="s">
        <v>26</v>
      </c>
      <c r="K94" t="s">
        <v>12</v>
      </c>
      <c r="L94" t="s">
        <v>13</v>
      </c>
      <c r="M94" t="s">
        <v>14</v>
      </c>
      <c r="O94" t="s">
        <v>24</v>
      </c>
      <c r="P94" t="s">
        <v>25</v>
      </c>
      <c r="Q94" t="s">
        <v>31</v>
      </c>
      <c r="R94" t="s">
        <v>9</v>
      </c>
      <c r="S94" t="s">
        <v>10</v>
      </c>
      <c r="T94" t="s">
        <v>11</v>
      </c>
      <c r="U94" t="s">
        <v>26</v>
      </c>
      <c r="V94" t="s">
        <v>12</v>
      </c>
      <c r="W94" t="s">
        <v>13</v>
      </c>
      <c r="X94" t="s">
        <v>14</v>
      </c>
      <c r="Z94" t="s">
        <v>24</v>
      </c>
      <c r="AA94" t="s">
        <v>25</v>
      </c>
      <c r="AB94" t="s">
        <v>31</v>
      </c>
      <c r="AC94" t="s">
        <v>9</v>
      </c>
      <c r="AD94" t="s">
        <v>10</v>
      </c>
      <c r="AE94" t="s">
        <v>11</v>
      </c>
      <c r="AF94" t="s">
        <v>26</v>
      </c>
      <c r="AG94" t="s">
        <v>12</v>
      </c>
      <c r="AH94" t="s">
        <v>13</v>
      </c>
      <c r="AI94" t="s">
        <v>14</v>
      </c>
      <c r="AK94" t="s">
        <v>24</v>
      </c>
      <c r="AL94" t="s">
        <v>25</v>
      </c>
      <c r="AM94" t="s">
        <v>31</v>
      </c>
      <c r="AN94" t="s">
        <v>9</v>
      </c>
      <c r="AO94" t="s">
        <v>10</v>
      </c>
      <c r="AP94" t="s">
        <v>11</v>
      </c>
      <c r="AQ94" t="s">
        <v>26</v>
      </c>
      <c r="AR94" t="s">
        <v>12</v>
      </c>
      <c r="AS94" t="s">
        <v>13</v>
      </c>
      <c r="AT94" t="s">
        <v>14</v>
      </c>
      <c r="AV94" t="s">
        <v>24</v>
      </c>
      <c r="AW94" t="s">
        <v>25</v>
      </c>
      <c r="AX94" t="s">
        <v>31</v>
      </c>
      <c r="AY94" t="s">
        <v>9</v>
      </c>
      <c r="AZ94" t="s">
        <v>10</v>
      </c>
      <c r="BA94" t="s">
        <v>11</v>
      </c>
      <c r="BB94" t="s">
        <v>26</v>
      </c>
      <c r="BC94" t="s">
        <v>12</v>
      </c>
      <c r="BD94" t="s">
        <v>13</v>
      </c>
      <c r="BE94" t="s">
        <v>14</v>
      </c>
      <c r="BG94" t="s">
        <v>24</v>
      </c>
      <c r="BH94" t="s">
        <v>25</v>
      </c>
      <c r="BI94" t="s">
        <v>31</v>
      </c>
      <c r="BJ94" t="s">
        <v>9</v>
      </c>
      <c r="BK94" t="s">
        <v>10</v>
      </c>
      <c r="BL94" t="s">
        <v>11</v>
      </c>
      <c r="BM94" t="s">
        <v>26</v>
      </c>
      <c r="BN94" t="s">
        <v>12</v>
      </c>
      <c r="BO94" t="s">
        <v>13</v>
      </c>
      <c r="BP94" t="s">
        <v>14</v>
      </c>
      <c r="BR94" t="s">
        <v>24</v>
      </c>
      <c r="BS94" t="s">
        <v>25</v>
      </c>
      <c r="BT94" t="s">
        <v>31</v>
      </c>
      <c r="BU94" t="s">
        <v>9</v>
      </c>
      <c r="BV94" t="s">
        <v>10</v>
      </c>
      <c r="BW94" t="s">
        <v>11</v>
      </c>
      <c r="BX94" t="s">
        <v>26</v>
      </c>
      <c r="BY94" t="s">
        <v>12</v>
      </c>
      <c r="BZ94" t="s">
        <v>13</v>
      </c>
      <c r="CA94" t="s">
        <v>14</v>
      </c>
      <c r="CC94" t="s">
        <v>24</v>
      </c>
      <c r="CD94" t="s">
        <v>25</v>
      </c>
      <c r="CE94" t="s">
        <v>31</v>
      </c>
      <c r="CF94" t="s">
        <v>9</v>
      </c>
      <c r="CG94" t="s">
        <v>10</v>
      </c>
      <c r="CH94" t="s">
        <v>11</v>
      </c>
      <c r="CI94" t="s">
        <v>26</v>
      </c>
      <c r="CJ94" t="s">
        <v>12</v>
      </c>
      <c r="CK94" t="s">
        <v>13</v>
      </c>
      <c r="CL94" t="s">
        <v>14</v>
      </c>
      <c r="CN94" t="s">
        <v>24</v>
      </c>
      <c r="CO94" t="s">
        <v>25</v>
      </c>
      <c r="CP94" t="s">
        <v>31</v>
      </c>
      <c r="CQ94" t="s">
        <v>9</v>
      </c>
      <c r="CR94" t="s">
        <v>10</v>
      </c>
      <c r="CS94" t="s">
        <v>11</v>
      </c>
      <c r="CT94" t="s">
        <v>26</v>
      </c>
      <c r="CU94" t="s">
        <v>12</v>
      </c>
      <c r="CV94" t="s">
        <v>13</v>
      </c>
      <c r="CW94" t="s">
        <v>14</v>
      </c>
      <c r="CY94" t="s">
        <v>24</v>
      </c>
      <c r="CZ94" t="s">
        <v>25</v>
      </c>
      <c r="DA94" t="s">
        <v>31</v>
      </c>
      <c r="DB94" t="s">
        <v>9</v>
      </c>
      <c r="DC94" t="s">
        <v>10</v>
      </c>
      <c r="DD94" t="s">
        <v>11</v>
      </c>
      <c r="DE94" t="s">
        <v>26</v>
      </c>
      <c r="DF94" t="s">
        <v>12</v>
      </c>
      <c r="DG94" t="s">
        <v>13</v>
      </c>
      <c r="DH94" t="s">
        <v>14</v>
      </c>
      <c r="DJ94" t="s">
        <v>24</v>
      </c>
      <c r="DK94" t="s">
        <v>25</v>
      </c>
      <c r="DL94" t="s">
        <v>31</v>
      </c>
    </row>
    <row r="95" spans="3:116" x14ac:dyDescent="0.2">
      <c r="G95" s="7">
        <v>6</v>
      </c>
      <c r="H95">
        <v>1</v>
      </c>
      <c r="I95">
        <v>1</v>
      </c>
      <c r="J95">
        <f>INDEX(relevances,1,G95)*INDEX(relevances,1,H95)*INDEX(relevances,1,I95)</f>
        <v>1</v>
      </c>
      <c r="K95">
        <f t="shared" ref="K95:K104" si="200">INDEX(inputs,G95,H95)</f>
        <v>1</v>
      </c>
      <c r="L95">
        <f>INDEX(inputs,G95,I95)</f>
        <v>1</v>
      </c>
      <c r="M95">
        <f>INDEX(inputs,H95,I95)</f>
        <v>1</v>
      </c>
      <c r="O95">
        <f>IF(J95=0,0,IF(AND(K95*L95*M95=1),1,-1))</f>
        <v>1</v>
      </c>
      <c r="P95">
        <f>IF(J95=0,0,IF(OR(K95=-1,L95=M95),1,-1))</f>
        <v>1</v>
      </c>
      <c r="Q95">
        <f>IF(J95=0,0,IF(OR(K95=1,L95&lt;&gt;M95),1,-1))</f>
        <v>1</v>
      </c>
      <c r="R95">
        <v>6</v>
      </c>
      <c r="S95">
        <v>2</v>
      </c>
      <c r="T95">
        <v>1</v>
      </c>
      <c r="U95">
        <f>INDEX(relevances,1,R95)*INDEX(relevances,1,S95)*INDEX(relevances,1,T95)</f>
        <v>1</v>
      </c>
      <c r="V95">
        <f t="shared" ref="V95:V104" si="201">INDEX(inputs,R95,S95)</f>
        <v>-1</v>
      </c>
      <c r="W95">
        <f>INDEX(inputs,R95,T95)</f>
        <v>1</v>
      </c>
      <c r="X95">
        <f>INDEX(inputs,S95,T95)</f>
        <v>-1</v>
      </c>
      <c r="Z95">
        <f>IF(U95=0,0,IF(AND(V95*W95*X95=1),1,-1))</f>
        <v>1</v>
      </c>
      <c r="AA95">
        <f>IF(U95=0,0,IF(OR(V95=-1,W95=X95),1,-1))</f>
        <v>1</v>
      </c>
      <c r="AB95">
        <f>IF(U95=0,0,IF(OR(V95=1,W95&lt;&gt;X95),1,-1))</f>
        <v>1</v>
      </c>
      <c r="AC95">
        <v>6</v>
      </c>
      <c r="AD95">
        <v>3</v>
      </c>
      <c r="AE95">
        <v>1</v>
      </c>
      <c r="AF95">
        <f>INDEX(relevances,1,AC95)*INDEX(relevances,1,AD95)*INDEX(relevances,1,AE95)</f>
        <v>0</v>
      </c>
      <c r="AG95">
        <f t="shared" ref="AG95:AG104" si="202">INDEX(inputs,AC95,AD95)</f>
        <v>-1</v>
      </c>
      <c r="AH95">
        <f>INDEX(inputs,AC95,AE95)</f>
        <v>1</v>
      </c>
      <c r="AI95">
        <f>INDEX(inputs,AD95,AE95)</f>
        <v>-1</v>
      </c>
      <c r="AK95">
        <f>IF(AF95=0,0,IF(AND(AG95*AH95*AI95=1),1,-1))</f>
        <v>0</v>
      </c>
      <c r="AL95">
        <f>IF(AF95=0,0,IF(OR(AG95=-1,AH95=AI95),1,-1))</f>
        <v>0</v>
      </c>
      <c r="AM95">
        <f>IF(AF95=0,0,IF(OR(AG95=1,AH95&lt;&gt;AI95),1,-1))</f>
        <v>0</v>
      </c>
      <c r="AN95">
        <v>6</v>
      </c>
      <c r="AO95">
        <v>4</v>
      </c>
      <c r="AP95">
        <v>1</v>
      </c>
      <c r="AQ95">
        <f>INDEX(relevances,1,AN95)*INDEX(relevances,1,AO95)*INDEX(relevances,1,AP95)</f>
        <v>0</v>
      </c>
      <c r="AR95">
        <f t="shared" ref="AR95:AR104" si="203">INDEX(inputs,AN95,AO95)</f>
        <v>-1</v>
      </c>
      <c r="AS95">
        <f>INDEX(inputs,AN95,AP95)</f>
        <v>1</v>
      </c>
      <c r="AT95">
        <f>INDEX(inputs,AO95,AP95)</f>
        <v>-1</v>
      </c>
      <c r="AV95">
        <f>IF(AQ95=0,0,IF(AND(AR95*AS95*AT95=1),1,-1))</f>
        <v>0</v>
      </c>
      <c r="AW95">
        <f>IF(AQ95=0,0,IF(OR(AR95=-1,AS95=AT95),1,-1))</f>
        <v>0</v>
      </c>
      <c r="AX95">
        <f>IF(AQ95=0,0,IF(OR(AR95=1,AS95&lt;&gt;AT95),1,-1))</f>
        <v>0</v>
      </c>
      <c r="AY95">
        <v>6</v>
      </c>
      <c r="AZ95">
        <v>5</v>
      </c>
      <c r="BA95">
        <v>1</v>
      </c>
      <c r="BB95">
        <f>INDEX(relevances,1,AY95)*INDEX(relevances,1,AZ95)*INDEX(relevances,1,BA95)</f>
        <v>0</v>
      </c>
      <c r="BC95">
        <f t="shared" ref="BC95:BC104" si="204">INDEX(inputs,AY95,AZ95)</f>
        <v>-1</v>
      </c>
      <c r="BD95">
        <f>INDEX(inputs,AY95,BA95)</f>
        <v>1</v>
      </c>
      <c r="BE95">
        <f>INDEX(inputs,AZ95,BA95)</f>
        <v>-1</v>
      </c>
      <c r="BG95">
        <f>IF(BB95=0,0,IF(AND(BC95*BD95*BE95=1),1,-1))</f>
        <v>0</v>
      </c>
      <c r="BH95">
        <f>IF(BB95=0,0,IF(OR(BC95=-1,BD95=BE95),1,-1))</f>
        <v>0</v>
      </c>
      <c r="BI95">
        <f>IF(BB95=0,0,IF(OR(BC95=1,BD95&lt;&gt;BE95),1,-1))</f>
        <v>0</v>
      </c>
      <c r="BJ95">
        <v>6</v>
      </c>
      <c r="BK95">
        <v>6</v>
      </c>
      <c r="BL95">
        <v>1</v>
      </c>
      <c r="BM95">
        <f>INDEX(relevances,1,BJ95)*INDEX(relevances,1,BK95)*INDEX(relevances,1,BL95)</f>
        <v>1</v>
      </c>
      <c r="BN95">
        <f t="shared" ref="BN95:BN104" si="205">INDEX(inputs,BJ95,BK95)</f>
        <v>1</v>
      </c>
      <c r="BO95">
        <f>INDEX(inputs,BJ95,BL95)</f>
        <v>1</v>
      </c>
      <c r="BP95">
        <f>INDEX(inputs,BK95,BL95)</f>
        <v>1</v>
      </c>
      <c r="BR95">
        <f>IF(BM95=0,0,IF(AND(BN95*BO95*BP95=1),1,-1))</f>
        <v>1</v>
      </c>
      <c r="BS95">
        <f>IF(BM95=0,0,IF(OR(BN95=-1,BO95=BP95),1,-1))</f>
        <v>1</v>
      </c>
      <c r="BT95">
        <f>IF(BM95=0,0,IF(OR(BN95=1,BO95&lt;&gt;BP95),1,-1))</f>
        <v>1</v>
      </c>
      <c r="BU95">
        <v>6</v>
      </c>
      <c r="BV95">
        <v>7</v>
      </c>
      <c r="BW95">
        <v>1</v>
      </c>
      <c r="BX95">
        <f>INDEX(relevances,1,BU95)*INDEX(relevances,1,BV95)*INDEX(relevances,1,BW95)</f>
        <v>1</v>
      </c>
      <c r="BY95">
        <f t="shared" ref="BY95:BY104" si="206">INDEX(inputs,BU95,BV95)</f>
        <v>1</v>
      </c>
      <c r="BZ95">
        <f>INDEX(inputs,BU95,BW95)</f>
        <v>1</v>
      </c>
      <c r="CA95">
        <f>INDEX(inputs,BV95,BW95)</f>
        <v>1</v>
      </c>
      <c r="CC95">
        <f>IF(BX95=0,0,IF(AND(BY95*BZ95*CA95=1),1,-1))</f>
        <v>1</v>
      </c>
      <c r="CD95">
        <f>IF(BX95=0,0,IF(OR(BY95=-1,BZ95=CA95),1,-1))</f>
        <v>1</v>
      </c>
      <c r="CE95">
        <f>IF(BX95=0,0,IF(OR(BY95=1,BZ95&lt;&gt;CA95),1,-1))</f>
        <v>1</v>
      </c>
      <c r="CF95">
        <v>6</v>
      </c>
      <c r="CG95">
        <v>8</v>
      </c>
      <c r="CH95">
        <v>1</v>
      </c>
      <c r="CI95">
        <f>INDEX(relevances,1,CF95)*INDEX(relevances,1,CG95)*INDEX(relevances,1,CH95)</f>
        <v>1</v>
      </c>
      <c r="CJ95">
        <f t="shared" ref="CJ95:CJ104" si="207">INDEX(inputs,CF95,CG95)</f>
        <v>-1</v>
      </c>
      <c r="CK95">
        <f>INDEX(inputs,CF95,CH95)</f>
        <v>1</v>
      </c>
      <c r="CL95">
        <f>INDEX(inputs,CG95,CH95)</f>
        <v>-1</v>
      </c>
      <c r="CN95">
        <f>IF(CI95=0,0,IF(AND(CJ95*CK95*CL95=1),1,-1))</f>
        <v>1</v>
      </c>
      <c r="CO95">
        <f>IF(CI95=0,0,IF(OR(CJ95=-1,CK95=CL95),1,-1))</f>
        <v>1</v>
      </c>
      <c r="CP95">
        <f>IF(CI95=0,0,IF(OR(CJ95=1,CK95&lt;&gt;CL95),1,-1))</f>
        <v>1</v>
      </c>
      <c r="CQ95">
        <v>6</v>
      </c>
      <c r="CR95">
        <v>9</v>
      </c>
      <c r="CS95">
        <v>1</v>
      </c>
      <c r="CT95">
        <f>INDEX(relevances,1,CQ95)*INDEX(relevances,1,CR95)*INDEX(relevances,1,CS95)</f>
        <v>0</v>
      </c>
      <c r="CU95">
        <f t="shared" ref="CU95:CU104" si="208">INDEX(inputs,CQ95,CR95)</f>
        <v>0</v>
      </c>
      <c r="CV95">
        <f>INDEX(inputs,CQ95,CS95)</f>
        <v>1</v>
      </c>
      <c r="CW95">
        <f>INDEX(inputs,CR95,CS95)</f>
        <v>0</v>
      </c>
      <c r="CY95">
        <f>IF(CT95=0,0,IF(AND(CU95*CV95*CW95=1),1,-1))</f>
        <v>0</v>
      </c>
      <c r="CZ95">
        <f>IF(CT95=0,0,IF(OR(CU95=-1,CV95=CW95),1,-1))</f>
        <v>0</v>
      </c>
      <c r="DA95">
        <f>IF(CT95=0,0,IF(OR(CU95=1,CV95&lt;&gt;CW95),1,-1))</f>
        <v>0</v>
      </c>
      <c r="DB95">
        <v>6</v>
      </c>
      <c r="DC95">
        <v>10</v>
      </c>
      <c r="DD95">
        <v>1</v>
      </c>
      <c r="DE95">
        <f>INDEX(relevances,1,DB95)*INDEX(relevances,1,DC95)*INDEX(relevances,1,DD95)</f>
        <v>0</v>
      </c>
      <c r="DF95">
        <f t="shared" ref="DF95:DF104" si="209">INDEX(inputs,DB95,DC95)</f>
        <v>0</v>
      </c>
      <c r="DG95">
        <f>INDEX(inputs,DB95,DD95)</f>
        <v>1</v>
      </c>
      <c r="DH95">
        <f>INDEX(inputs,DC95,DD95)</f>
        <v>0</v>
      </c>
      <c r="DJ95">
        <f>IF(DE95=0,0,IF(AND(DF95*DG95*DH95=1),1,-1))</f>
        <v>0</v>
      </c>
      <c r="DK95">
        <f>IF(DE95=0,0,IF(OR(DF95=-1,DG95=DH95),1,-1))</f>
        <v>0</v>
      </c>
      <c r="DL95">
        <f>IF(DE95=0,0,IF(OR(DF95=1,DG95&lt;&gt;DH95),1,-1))</f>
        <v>0</v>
      </c>
    </row>
    <row r="96" spans="3:116" x14ac:dyDescent="0.2">
      <c r="G96">
        <v>6</v>
      </c>
      <c r="H96">
        <v>1</v>
      </c>
      <c r="I96">
        <v>2</v>
      </c>
      <c r="J96">
        <f>INDEX(relevances,1,G96)*INDEX(relevances,1,H96)*INDEX(relevances,1,I96)</f>
        <v>1</v>
      </c>
      <c r="K96">
        <f t="shared" si="200"/>
        <v>1</v>
      </c>
      <c r="L96">
        <f>INDEX(inputs,G96,I96)</f>
        <v>-1</v>
      </c>
      <c r="M96">
        <f>INDEX(inputs,H96,I96)</f>
        <v>-1</v>
      </c>
      <c r="O96">
        <f t="shared" ref="O96:O104" si="210">IF(J96=0,0,IF(AND(K96*L96*M96=1),1,-1))</f>
        <v>1</v>
      </c>
      <c r="P96">
        <f t="shared" ref="P96:P104" si="211">IF(J96=0,0,IF(OR(K96=-1,L96=M96),1,-1))</f>
        <v>1</v>
      </c>
      <c r="Q96">
        <f t="shared" ref="Q96:Q104" si="212">IF(J96=0,0,IF(OR(K96=1,L96&lt;&gt;M96),1,-1))</f>
        <v>1</v>
      </c>
      <c r="R96">
        <v>6</v>
      </c>
      <c r="S96">
        <v>2</v>
      </c>
      <c r="T96">
        <v>2</v>
      </c>
      <c r="U96">
        <f>INDEX(relevances,1,R96)*INDEX(relevances,1,S96)*INDEX(relevances,1,T96)</f>
        <v>1</v>
      </c>
      <c r="V96">
        <f t="shared" si="201"/>
        <v>-1</v>
      </c>
      <c r="W96">
        <f>INDEX(inputs,R96,T96)</f>
        <v>-1</v>
      </c>
      <c r="X96">
        <f>INDEX(inputs,S96,T96)</f>
        <v>1</v>
      </c>
      <c r="Z96">
        <f t="shared" ref="Z96:Z104" si="213">IF(U96=0,0,IF(AND(V96*W96*X96=1),1,-1))</f>
        <v>1</v>
      </c>
      <c r="AA96">
        <f t="shared" ref="AA96:AA104" si="214">IF(U96=0,0,IF(OR(V96=-1,W96=X96),1,-1))</f>
        <v>1</v>
      </c>
      <c r="AB96">
        <f t="shared" ref="AB96:AB104" si="215">IF(U96=0,0,IF(OR(V96=1,W96&lt;&gt;X96),1,-1))</f>
        <v>1</v>
      </c>
      <c r="AC96">
        <v>6</v>
      </c>
      <c r="AD96">
        <v>3</v>
      </c>
      <c r="AE96">
        <v>2</v>
      </c>
      <c r="AF96">
        <f>INDEX(relevances,1,AC96)*INDEX(relevances,1,AD96)*INDEX(relevances,1,AE96)</f>
        <v>0</v>
      </c>
      <c r="AG96">
        <f t="shared" si="202"/>
        <v>-1</v>
      </c>
      <c r="AH96">
        <f>INDEX(inputs,AC96,AE96)</f>
        <v>-1</v>
      </c>
      <c r="AI96">
        <f>INDEX(inputs,AD96,AE96)</f>
        <v>-1</v>
      </c>
      <c r="AK96">
        <f t="shared" ref="AK96:AK104" si="216">IF(AF96=0,0,IF(AND(AG96*AH96*AI96=1),1,-1))</f>
        <v>0</v>
      </c>
      <c r="AL96">
        <f t="shared" ref="AL96:AL104" si="217">IF(AF96=0,0,IF(OR(AG96=-1,AH96=AI96),1,-1))</f>
        <v>0</v>
      </c>
      <c r="AM96">
        <f t="shared" ref="AM96:AM104" si="218">IF(AF96=0,0,IF(OR(AG96=1,AH96&lt;&gt;AI96),1,-1))</f>
        <v>0</v>
      </c>
      <c r="AN96">
        <v>6</v>
      </c>
      <c r="AO96">
        <v>4</v>
      </c>
      <c r="AP96">
        <v>2</v>
      </c>
      <c r="AQ96">
        <f>INDEX(relevances,1,AN96)*INDEX(relevances,1,AO96)*INDEX(relevances,1,AP96)</f>
        <v>0</v>
      </c>
      <c r="AR96">
        <f t="shared" si="203"/>
        <v>-1</v>
      </c>
      <c r="AS96">
        <f>INDEX(inputs,AN96,AP96)</f>
        <v>-1</v>
      </c>
      <c r="AT96">
        <f>INDEX(inputs,AO96,AP96)</f>
        <v>-1</v>
      </c>
      <c r="AV96">
        <f t="shared" ref="AV96:AV104" si="219">IF(AQ96=0,0,IF(AND(AR96*AS96*AT96=1),1,-1))</f>
        <v>0</v>
      </c>
      <c r="AW96">
        <f t="shared" ref="AW96:AW104" si="220">IF(AQ96=0,0,IF(OR(AR96=-1,AS96=AT96),1,-1))</f>
        <v>0</v>
      </c>
      <c r="AX96">
        <f t="shared" ref="AX96:AX104" si="221">IF(AQ96=0,0,IF(OR(AR96=1,AS96&lt;&gt;AT96),1,-1))</f>
        <v>0</v>
      </c>
      <c r="AY96">
        <v>6</v>
      </c>
      <c r="AZ96">
        <v>5</v>
      </c>
      <c r="BA96">
        <v>2</v>
      </c>
      <c r="BB96">
        <f>INDEX(relevances,1,AY96)*INDEX(relevances,1,AZ96)*INDEX(relevances,1,BA96)</f>
        <v>0</v>
      </c>
      <c r="BC96">
        <f t="shared" si="204"/>
        <v>-1</v>
      </c>
      <c r="BD96">
        <f>INDEX(inputs,AY96,BA96)</f>
        <v>-1</v>
      </c>
      <c r="BE96">
        <f>INDEX(inputs,AZ96,BA96)</f>
        <v>-1</v>
      </c>
      <c r="BG96">
        <f t="shared" ref="BG96:BG104" si="222">IF(BB96=0,0,IF(AND(BC96*BD96*BE96=1),1,-1))</f>
        <v>0</v>
      </c>
      <c r="BH96">
        <f t="shared" ref="BH96:BH104" si="223">IF(BB96=0,0,IF(OR(BC96=-1,BD96=BE96),1,-1))</f>
        <v>0</v>
      </c>
      <c r="BI96">
        <f t="shared" ref="BI96:BI104" si="224">IF(BB96=0,0,IF(OR(BC96=1,BD96&lt;&gt;BE96),1,-1))</f>
        <v>0</v>
      </c>
      <c r="BJ96">
        <v>6</v>
      </c>
      <c r="BK96">
        <v>6</v>
      </c>
      <c r="BL96">
        <v>2</v>
      </c>
      <c r="BM96">
        <f>INDEX(relevances,1,BJ96)*INDEX(relevances,1,BK96)*INDEX(relevances,1,BL96)</f>
        <v>1</v>
      </c>
      <c r="BN96">
        <f t="shared" si="205"/>
        <v>1</v>
      </c>
      <c r="BO96">
        <f>INDEX(inputs,BJ96,BL96)</f>
        <v>-1</v>
      </c>
      <c r="BP96">
        <f>INDEX(inputs,BK96,BL96)</f>
        <v>-1</v>
      </c>
      <c r="BR96">
        <f t="shared" ref="BR96:BR104" si="225">IF(BM96=0,0,IF(AND(BN96*BO96*BP96=1),1,-1))</f>
        <v>1</v>
      </c>
      <c r="BS96">
        <f t="shared" ref="BS96:BS104" si="226">IF(BM96=0,0,IF(OR(BN96=-1,BO96=BP96),1,-1))</f>
        <v>1</v>
      </c>
      <c r="BT96">
        <f t="shared" ref="BT96:BT104" si="227">IF(BM96=0,0,IF(OR(BN96=1,BO96&lt;&gt;BP96),1,-1))</f>
        <v>1</v>
      </c>
      <c r="BU96">
        <v>6</v>
      </c>
      <c r="BV96">
        <v>7</v>
      </c>
      <c r="BW96">
        <v>2</v>
      </c>
      <c r="BX96">
        <f>INDEX(relevances,1,BU96)*INDEX(relevances,1,BV96)*INDEX(relevances,1,BW96)</f>
        <v>1</v>
      </c>
      <c r="BY96">
        <f t="shared" si="206"/>
        <v>1</v>
      </c>
      <c r="BZ96">
        <f>INDEX(inputs,BU96,BW96)</f>
        <v>-1</v>
      </c>
      <c r="CA96">
        <f>INDEX(inputs,BV96,BW96)</f>
        <v>-1</v>
      </c>
      <c r="CC96">
        <f t="shared" ref="CC96:CC104" si="228">IF(BX96=0,0,IF(AND(BY96*BZ96*CA96=1),1,-1))</f>
        <v>1</v>
      </c>
      <c r="CD96">
        <f t="shared" ref="CD96:CD104" si="229">IF(BX96=0,0,IF(OR(BY96=-1,BZ96=CA96),1,-1))</f>
        <v>1</v>
      </c>
      <c r="CE96">
        <f t="shared" ref="CE96:CE104" si="230">IF(BX96=0,0,IF(OR(BY96=1,BZ96&lt;&gt;CA96),1,-1))</f>
        <v>1</v>
      </c>
      <c r="CF96">
        <v>6</v>
      </c>
      <c r="CG96">
        <v>8</v>
      </c>
      <c r="CH96">
        <v>2</v>
      </c>
      <c r="CI96">
        <f>INDEX(relevances,1,CF96)*INDEX(relevances,1,CG96)*INDEX(relevances,1,CH96)</f>
        <v>1</v>
      </c>
      <c r="CJ96">
        <f t="shared" si="207"/>
        <v>-1</v>
      </c>
      <c r="CK96">
        <f>INDEX(inputs,CF96,CH96)</f>
        <v>-1</v>
      </c>
      <c r="CL96">
        <f>INDEX(inputs,CG96,CH96)</f>
        <v>1</v>
      </c>
      <c r="CN96">
        <f t="shared" ref="CN96:CN104" si="231">IF(CI96=0,0,IF(AND(CJ96*CK96*CL96=1),1,-1))</f>
        <v>1</v>
      </c>
      <c r="CO96">
        <f t="shared" ref="CO96:CO104" si="232">IF(CI96=0,0,IF(OR(CJ96=-1,CK96=CL96),1,-1))</f>
        <v>1</v>
      </c>
      <c r="CP96">
        <f t="shared" ref="CP96:CP104" si="233">IF(CI96=0,0,IF(OR(CJ96=1,CK96&lt;&gt;CL96),1,-1))</f>
        <v>1</v>
      </c>
      <c r="CQ96">
        <v>6</v>
      </c>
      <c r="CR96">
        <v>9</v>
      </c>
      <c r="CS96">
        <v>2</v>
      </c>
      <c r="CT96">
        <f>INDEX(relevances,1,CQ96)*INDEX(relevances,1,CR96)*INDEX(relevances,1,CS96)</f>
        <v>0</v>
      </c>
      <c r="CU96">
        <f t="shared" si="208"/>
        <v>0</v>
      </c>
      <c r="CV96">
        <f>INDEX(inputs,CQ96,CS96)</f>
        <v>-1</v>
      </c>
      <c r="CW96">
        <f>INDEX(inputs,CR96,CS96)</f>
        <v>0</v>
      </c>
      <c r="CY96">
        <f t="shared" ref="CY96:CY104" si="234">IF(CT96=0,0,IF(AND(CU96*CV96*CW96=1),1,-1))</f>
        <v>0</v>
      </c>
      <c r="CZ96">
        <f t="shared" ref="CZ96:CZ104" si="235">IF(CT96=0,0,IF(OR(CU96=-1,CV96=CW96),1,-1))</f>
        <v>0</v>
      </c>
      <c r="DA96">
        <f t="shared" ref="DA96:DA104" si="236">IF(CT96=0,0,IF(OR(CU96=1,CV96&lt;&gt;CW96),1,-1))</f>
        <v>0</v>
      </c>
      <c r="DB96">
        <v>6</v>
      </c>
      <c r="DC96">
        <v>10</v>
      </c>
      <c r="DD96">
        <v>2</v>
      </c>
      <c r="DE96">
        <f>INDEX(relevances,1,DB96)*INDEX(relevances,1,DC96)*INDEX(relevances,1,DD96)</f>
        <v>0</v>
      </c>
      <c r="DF96">
        <f t="shared" si="209"/>
        <v>0</v>
      </c>
      <c r="DG96">
        <f>INDEX(inputs,DB96,DD96)</f>
        <v>-1</v>
      </c>
      <c r="DH96">
        <f>INDEX(inputs,DC96,DD96)</f>
        <v>0</v>
      </c>
      <c r="DJ96">
        <f t="shared" ref="DJ96:DJ104" si="237">IF(DE96=0,0,IF(AND(DF96*DG96*DH96=1),1,-1))</f>
        <v>0</v>
      </c>
      <c r="DK96">
        <f t="shared" ref="DK96:DK104" si="238">IF(DE96=0,0,IF(OR(DF96=-1,DG96=DH96),1,-1))</f>
        <v>0</v>
      </c>
      <c r="DL96">
        <f t="shared" ref="DL96:DL104" si="239">IF(DE96=0,0,IF(OR(DF96=1,DG96&lt;&gt;DH96),1,-1))</f>
        <v>0</v>
      </c>
    </row>
    <row r="97" spans="3:116" x14ac:dyDescent="0.2">
      <c r="G97">
        <v>6</v>
      </c>
      <c r="H97">
        <v>1</v>
      </c>
      <c r="I97">
        <v>3</v>
      </c>
      <c r="J97">
        <f>INDEX(relevances,1,G97)*INDEX(relevances,1,H97)*INDEX(relevances,1,I97)</f>
        <v>0</v>
      </c>
      <c r="K97">
        <f t="shared" si="200"/>
        <v>1</v>
      </c>
      <c r="L97">
        <f>INDEX(inputs,G97,I97)</f>
        <v>-1</v>
      </c>
      <c r="M97">
        <f>INDEX(inputs,H97,I97)</f>
        <v>-1</v>
      </c>
      <c r="O97">
        <f t="shared" si="210"/>
        <v>0</v>
      </c>
      <c r="P97">
        <f t="shared" si="211"/>
        <v>0</v>
      </c>
      <c r="Q97">
        <f t="shared" si="212"/>
        <v>0</v>
      </c>
      <c r="R97">
        <v>6</v>
      </c>
      <c r="S97">
        <v>2</v>
      </c>
      <c r="T97">
        <v>3</v>
      </c>
      <c r="U97">
        <f>INDEX(relevances,1,R97)*INDEX(relevances,1,S97)*INDEX(relevances,1,T97)</f>
        <v>0</v>
      </c>
      <c r="V97">
        <f t="shared" si="201"/>
        <v>-1</v>
      </c>
      <c r="W97">
        <f>INDEX(inputs,R97,T97)</f>
        <v>-1</v>
      </c>
      <c r="X97">
        <f>INDEX(inputs,S97,T97)</f>
        <v>-1</v>
      </c>
      <c r="Z97">
        <f t="shared" si="213"/>
        <v>0</v>
      </c>
      <c r="AA97">
        <f t="shared" si="214"/>
        <v>0</v>
      </c>
      <c r="AB97">
        <f t="shared" si="215"/>
        <v>0</v>
      </c>
      <c r="AC97">
        <v>6</v>
      </c>
      <c r="AD97">
        <v>3</v>
      </c>
      <c r="AE97">
        <v>3</v>
      </c>
      <c r="AF97">
        <f>INDEX(relevances,1,AC97)*INDEX(relevances,1,AD97)*INDEX(relevances,1,AE97)</f>
        <v>0</v>
      </c>
      <c r="AG97">
        <f t="shared" si="202"/>
        <v>-1</v>
      </c>
      <c r="AH97">
        <f>INDEX(inputs,AC97,AE97)</f>
        <v>-1</v>
      </c>
      <c r="AI97">
        <f>INDEX(inputs,AD97,AE97)</f>
        <v>1</v>
      </c>
      <c r="AK97">
        <f t="shared" si="216"/>
        <v>0</v>
      </c>
      <c r="AL97">
        <f t="shared" si="217"/>
        <v>0</v>
      </c>
      <c r="AM97">
        <f t="shared" si="218"/>
        <v>0</v>
      </c>
      <c r="AN97">
        <v>6</v>
      </c>
      <c r="AO97">
        <v>4</v>
      </c>
      <c r="AP97">
        <v>3</v>
      </c>
      <c r="AQ97">
        <f>INDEX(relevances,1,AN97)*INDEX(relevances,1,AO97)*INDEX(relevances,1,AP97)</f>
        <v>0</v>
      </c>
      <c r="AR97">
        <f t="shared" si="203"/>
        <v>-1</v>
      </c>
      <c r="AS97">
        <f>INDEX(inputs,AN97,AP97)</f>
        <v>-1</v>
      </c>
      <c r="AT97">
        <f>INDEX(inputs,AO97,AP97)</f>
        <v>-1</v>
      </c>
      <c r="AV97">
        <f t="shared" si="219"/>
        <v>0</v>
      </c>
      <c r="AW97">
        <f t="shared" si="220"/>
        <v>0</v>
      </c>
      <c r="AX97">
        <f t="shared" si="221"/>
        <v>0</v>
      </c>
      <c r="AY97">
        <v>6</v>
      </c>
      <c r="AZ97">
        <v>5</v>
      </c>
      <c r="BA97">
        <v>3</v>
      </c>
      <c r="BB97">
        <f>INDEX(relevances,1,AY97)*INDEX(relevances,1,AZ97)*INDEX(relevances,1,BA97)</f>
        <v>0</v>
      </c>
      <c r="BC97">
        <f t="shared" si="204"/>
        <v>-1</v>
      </c>
      <c r="BD97">
        <f>INDEX(inputs,AY97,BA97)</f>
        <v>-1</v>
      </c>
      <c r="BE97">
        <f>INDEX(inputs,AZ97,BA97)</f>
        <v>-1</v>
      </c>
      <c r="BG97">
        <f t="shared" si="222"/>
        <v>0</v>
      </c>
      <c r="BH97">
        <f t="shared" si="223"/>
        <v>0</v>
      </c>
      <c r="BI97">
        <f t="shared" si="224"/>
        <v>0</v>
      </c>
      <c r="BJ97">
        <v>6</v>
      </c>
      <c r="BK97">
        <v>6</v>
      </c>
      <c r="BL97">
        <v>3</v>
      </c>
      <c r="BM97">
        <f>INDEX(relevances,1,BJ97)*INDEX(relevances,1,BK97)*INDEX(relevances,1,BL97)</f>
        <v>0</v>
      </c>
      <c r="BN97">
        <f t="shared" si="205"/>
        <v>1</v>
      </c>
      <c r="BO97">
        <f>INDEX(inputs,BJ97,BL97)</f>
        <v>-1</v>
      </c>
      <c r="BP97">
        <f>INDEX(inputs,BK97,BL97)</f>
        <v>-1</v>
      </c>
      <c r="BR97">
        <f t="shared" si="225"/>
        <v>0</v>
      </c>
      <c r="BS97">
        <f t="shared" si="226"/>
        <v>0</v>
      </c>
      <c r="BT97">
        <f t="shared" si="227"/>
        <v>0</v>
      </c>
      <c r="BU97">
        <v>6</v>
      </c>
      <c r="BV97">
        <v>7</v>
      </c>
      <c r="BW97">
        <v>3</v>
      </c>
      <c r="BX97">
        <f>INDEX(relevances,1,BU97)*INDEX(relevances,1,BV97)*INDEX(relevances,1,BW97)</f>
        <v>0</v>
      </c>
      <c r="BY97">
        <f t="shared" si="206"/>
        <v>1</v>
      </c>
      <c r="BZ97">
        <f>INDEX(inputs,BU97,BW97)</f>
        <v>-1</v>
      </c>
      <c r="CA97">
        <f>INDEX(inputs,BV97,BW97)</f>
        <v>-1</v>
      </c>
      <c r="CC97">
        <f t="shared" si="228"/>
        <v>0</v>
      </c>
      <c r="CD97">
        <f t="shared" si="229"/>
        <v>0</v>
      </c>
      <c r="CE97">
        <f t="shared" si="230"/>
        <v>0</v>
      </c>
      <c r="CF97">
        <v>6</v>
      </c>
      <c r="CG97">
        <v>8</v>
      </c>
      <c r="CH97">
        <v>3</v>
      </c>
      <c r="CI97">
        <f>INDEX(relevances,1,CF97)*INDEX(relevances,1,CG97)*INDEX(relevances,1,CH97)</f>
        <v>0</v>
      </c>
      <c r="CJ97">
        <f t="shared" si="207"/>
        <v>-1</v>
      </c>
      <c r="CK97">
        <f>INDEX(inputs,CF97,CH97)</f>
        <v>-1</v>
      </c>
      <c r="CL97">
        <f>INDEX(inputs,CG97,CH97)</f>
        <v>-1</v>
      </c>
      <c r="CN97">
        <f t="shared" si="231"/>
        <v>0</v>
      </c>
      <c r="CO97">
        <f t="shared" si="232"/>
        <v>0</v>
      </c>
      <c r="CP97">
        <f t="shared" si="233"/>
        <v>0</v>
      </c>
      <c r="CQ97">
        <v>6</v>
      </c>
      <c r="CR97">
        <v>9</v>
      </c>
      <c r="CS97">
        <v>3</v>
      </c>
      <c r="CT97">
        <f>INDEX(relevances,1,CQ97)*INDEX(relevances,1,CR97)*INDEX(relevances,1,CS97)</f>
        <v>0</v>
      </c>
      <c r="CU97">
        <f t="shared" si="208"/>
        <v>0</v>
      </c>
      <c r="CV97">
        <f>INDEX(inputs,CQ97,CS97)</f>
        <v>-1</v>
      </c>
      <c r="CW97">
        <f>INDEX(inputs,CR97,CS97)</f>
        <v>0</v>
      </c>
      <c r="CY97">
        <f t="shared" si="234"/>
        <v>0</v>
      </c>
      <c r="CZ97">
        <f t="shared" si="235"/>
        <v>0</v>
      </c>
      <c r="DA97">
        <f t="shared" si="236"/>
        <v>0</v>
      </c>
      <c r="DB97">
        <v>6</v>
      </c>
      <c r="DC97">
        <v>10</v>
      </c>
      <c r="DD97">
        <v>3</v>
      </c>
      <c r="DE97">
        <f>INDEX(relevances,1,DB97)*INDEX(relevances,1,DC97)*INDEX(relevances,1,DD97)</f>
        <v>0</v>
      </c>
      <c r="DF97">
        <f t="shared" si="209"/>
        <v>0</v>
      </c>
      <c r="DG97">
        <f>INDEX(inputs,DB97,DD97)</f>
        <v>-1</v>
      </c>
      <c r="DH97">
        <f>INDEX(inputs,DC97,DD97)</f>
        <v>0</v>
      </c>
      <c r="DJ97">
        <f t="shared" si="237"/>
        <v>0</v>
      </c>
      <c r="DK97">
        <f t="shared" si="238"/>
        <v>0</v>
      </c>
      <c r="DL97">
        <f t="shared" si="239"/>
        <v>0</v>
      </c>
    </row>
    <row r="98" spans="3:116" x14ac:dyDescent="0.2">
      <c r="G98">
        <v>6</v>
      </c>
      <c r="H98">
        <v>1</v>
      </c>
      <c r="I98">
        <v>4</v>
      </c>
      <c r="J98">
        <f>INDEX(relevances,1,G98)*INDEX(relevances,1,H98)*INDEX(relevances,1,I98)</f>
        <v>0</v>
      </c>
      <c r="K98">
        <f t="shared" si="200"/>
        <v>1</v>
      </c>
      <c r="L98">
        <f>INDEX(inputs,G98,I98)</f>
        <v>-1</v>
      </c>
      <c r="M98">
        <f>INDEX(inputs,H98,I98)</f>
        <v>-1</v>
      </c>
      <c r="O98">
        <f t="shared" si="210"/>
        <v>0</v>
      </c>
      <c r="P98">
        <f t="shared" si="211"/>
        <v>0</v>
      </c>
      <c r="Q98">
        <f t="shared" si="212"/>
        <v>0</v>
      </c>
      <c r="R98">
        <v>6</v>
      </c>
      <c r="S98">
        <v>2</v>
      </c>
      <c r="T98">
        <v>4</v>
      </c>
      <c r="U98">
        <f>INDEX(relevances,1,R98)*INDEX(relevances,1,S98)*INDEX(relevances,1,T98)</f>
        <v>0</v>
      </c>
      <c r="V98">
        <f t="shared" si="201"/>
        <v>-1</v>
      </c>
      <c r="W98">
        <f>INDEX(inputs,R98,T98)</f>
        <v>-1</v>
      </c>
      <c r="X98">
        <f>INDEX(inputs,S98,T98)</f>
        <v>-1</v>
      </c>
      <c r="Z98">
        <f t="shared" si="213"/>
        <v>0</v>
      </c>
      <c r="AA98">
        <f t="shared" si="214"/>
        <v>0</v>
      </c>
      <c r="AB98">
        <f t="shared" si="215"/>
        <v>0</v>
      </c>
      <c r="AC98">
        <v>6</v>
      </c>
      <c r="AD98">
        <v>3</v>
      </c>
      <c r="AE98">
        <v>4</v>
      </c>
      <c r="AF98">
        <f>INDEX(relevances,1,AC98)*INDEX(relevances,1,AD98)*INDEX(relevances,1,AE98)</f>
        <v>0</v>
      </c>
      <c r="AG98">
        <f t="shared" si="202"/>
        <v>-1</v>
      </c>
      <c r="AH98">
        <f>INDEX(inputs,AC98,AE98)</f>
        <v>-1</v>
      </c>
      <c r="AI98">
        <f>INDEX(inputs,AD98,AE98)</f>
        <v>-1</v>
      </c>
      <c r="AK98">
        <f t="shared" si="216"/>
        <v>0</v>
      </c>
      <c r="AL98">
        <f t="shared" si="217"/>
        <v>0</v>
      </c>
      <c r="AM98">
        <f t="shared" si="218"/>
        <v>0</v>
      </c>
      <c r="AN98">
        <v>6</v>
      </c>
      <c r="AO98">
        <v>4</v>
      </c>
      <c r="AP98">
        <v>4</v>
      </c>
      <c r="AQ98">
        <f>INDEX(relevances,1,AN98)*INDEX(relevances,1,AO98)*INDEX(relevances,1,AP98)</f>
        <v>0</v>
      </c>
      <c r="AR98">
        <f t="shared" si="203"/>
        <v>-1</v>
      </c>
      <c r="AS98">
        <f>INDEX(inputs,AN98,AP98)</f>
        <v>-1</v>
      </c>
      <c r="AT98">
        <f>INDEX(inputs,AO98,AP98)</f>
        <v>-1</v>
      </c>
      <c r="AV98">
        <f t="shared" si="219"/>
        <v>0</v>
      </c>
      <c r="AW98">
        <f t="shared" si="220"/>
        <v>0</v>
      </c>
      <c r="AX98">
        <f t="shared" si="221"/>
        <v>0</v>
      </c>
      <c r="AY98">
        <v>6</v>
      </c>
      <c r="AZ98">
        <v>5</v>
      </c>
      <c r="BA98">
        <v>4</v>
      </c>
      <c r="BB98">
        <f>INDEX(relevances,1,AY98)*INDEX(relevances,1,AZ98)*INDEX(relevances,1,BA98)</f>
        <v>0</v>
      </c>
      <c r="BC98">
        <f t="shared" si="204"/>
        <v>-1</v>
      </c>
      <c r="BD98">
        <f>INDEX(inputs,AY98,BA98)</f>
        <v>-1</v>
      </c>
      <c r="BE98">
        <f>INDEX(inputs,AZ98,BA98)</f>
        <v>-1</v>
      </c>
      <c r="BG98">
        <f t="shared" si="222"/>
        <v>0</v>
      </c>
      <c r="BH98">
        <f t="shared" si="223"/>
        <v>0</v>
      </c>
      <c r="BI98">
        <f t="shared" si="224"/>
        <v>0</v>
      </c>
      <c r="BJ98">
        <v>6</v>
      </c>
      <c r="BK98">
        <v>6</v>
      </c>
      <c r="BL98">
        <v>4</v>
      </c>
      <c r="BM98">
        <f>INDEX(relevances,1,BJ98)*INDEX(relevances,1,BK98)*INDEX(relevances,1,BL98)</f>
        <v>0</v>
      </c>
      <c r="BN98">
        <f t="shared" si="205"/>
        <v>1</v>
      </c>
      <c r="BO98">
        <f>INDEX(inputs,BJ98,BL98)</f>
        <v>-1</v>
      </c>
      <c r="BP98">
        <f>INDEX(inputs,BK98,BL98)</f>
        <v>-1</v>
      </c>
      <c r="BR98">
        <f t="shared" si="225"/>
        <v>0</v>
      </c>
      <c r="BS98">
        <f t="shared" si="226"/>
        <v>0</v>
      </c>
      <c r="BT98">
        <f t="shared" si="227"/>
        <v>0</v>
      </c>
      <c r="BU98">
        <v>6</v>
      </c>
      <c r="BV98">
        <v>7</v>
      </c>
      <c r="BW98">
        <v>4</v>
      </c>
      <c r="BX98">
        <f>INDEX(relevances,1,BU98)*INDEX(relevances,1,BV98)*INDEX(relevances,1,BW98)</f>
        <v>0</v>
      </c>
      <c r="BY98">
        <f t="shared" si="206"/>
        <v>1</v>
      </c>
      <c r="BZ98">
        <f>INDEX(inputs,BU98,BW98)</f>
        <v>-1</v>
      </c>
      <c r="CA98">
        <f>INDEX(inputs,BV98,BW98)</f>
        <v>-1</v>
      </c>
      <c r="CC98">
        <f t="shared" si="228"/>
        <v>0</v>
      </c>
      <c r="CD98">
        <f t="shared" si="229"/>
        <v>0</v>
      </c>
      <c r="CE98">
        <f t="shared" si="230"/>
        <v>0</v>
      </c>
      <c r="CF98">
        <v>6</v>
      </c>
      <c r="CG98">
        <v>8</v>
      </c>
      <c r="CH98">
        <v>4</v>
      </c>
      <c r="CI98">
        <f>INDEX(relevances,1,CF98)*INDEX(relevances,1,CG98)*INDEX(relevances,1,CH98)</f>
        <v>0</v>
      </c>
      <c r="CJ98">
        <f t="shared" si="207"/>
        <v>-1</v>
      </c>
      <c r="CK98">
        <f>INDEX(inputs,CF98,CH98)</f>
        <v>-1</v>
      </c>
      <c r="CL98">
        <f>INDEX(inputs,CG98,CH98)</f>
        <v>-1</v>
      </c>
      <c r="CN98">
        <f t="shared" si="231"/>
        <v>0</v>
      </c>
      <c r="CO98">
        <f t="shared" si="232"/>
        <v>0</v>
      </c>
      <c r="CP98">
        <f t="shared" si="233"/>
        <v>0</v>
      </c>
      <c r="CQ98">
        <v>6</v>
      </c>
      <c r="CR98">
        <v>9</v>
      </c>
      <c r="CS98">
        <v>4</v>
      </c>
      <c r="CT98">
        <f>INDEX(relevances,1,CQ98)*INDEX(relevances,1,CR98)*INDEX(relevances,1,CS98)</f>
        <v>0</v>
      </c>
      <c r="CU98">
        <f t="shared" si="208"/>
        <v>0</v>
      </c>
      <c r="CV98">
        <f>INDEX(inputs,CQ98,CS98)</f>
        <v>-1</v>
      </c>
      <c r="CW98">
        <f>INDEX(inputs,CR98,CS98)</f>
        <v>0</v>
      </c>
      <c r="CY98">
        <f t="shared" si="234"/>
        <v>0</v>
      </c>
      <c r="CZ98">
        <f t="shared" si="235"/>
        <v>0</v>
      </c>
      <c r="DA98">
        <f t="shared" si="236"/>
        <v>0</v>
      </c>
      <c r="DB98">
        <v>6</v>
      </c>
      <c r="DC98">
        <v>10</v>
      </c>
      <c r="DD98">
        <v>4</v>
      </c>
      <c r="DE98">
        <f>INDEX(relevances,1,DB98)*INDEX(relevances,1,DC98)*INDEX(relevances,1,DD98)</f>
        <v>0</v>
      </c>
      <c r="DF98">
        <f t="shared" si="209"/>
        <v>0</v>
      </c>
      <c r="DG98">
        <f>INDEX(inputs,DB98,DD98)</f>
        <v>-1</v>
      </c>
      <c r="DH98">
        <f>INDEX(inputs,DC98,DD98)</f>
        <v>0</v>
      </c>
      <c r="DJ98">
        <f t="shared" si="237"/>
        <v>0</v>
      </c>
      <c r="DK98">
        <f t="shared" si="238"/>
        <v>0</v>
      </c>
      <c r="DL98">
        <f t="shared" si="239"/>
        <v>0</v>
      </c>
    </row>
    <row r="99" spans="3:116" x14ac:dyDescent="0.2">
      <c r="G99">
        <v>6</v>
      </c>
      <c r="H99">
        <v>1</v>
      </c>
      <c r="I99">
        <v>5</v>
      </c>
      <c r="J99">
        <f>INDEX(relevances,1,G99)*INDEX(relevances,1,H99)*INDEX(relevances,1,I99)</f>
        <v>0</v>
      </c>
      <c r="K99">
        <f t="shared" si="200"/>
        <v>1</v>
      </c>
      <c r="L99">
        <f>INDEX(inputs,G99,I99)</f>
        <v>-1</v>
      </c>
      <c r="M99">
        <f>INDEX(inputs,H99,I99)</f>
        <v>-1</v>
      </c>
      <c r="O99">
        <f t="shared" si="210"/>
        <v>0</v>
      </c>
      <c r="P99">
        <f t="shared" si="211"/>
        <v>0</v>
      </c>
      <c r="Q99">
        <f t="shared" si="212"/>
        <v>0</v>
      </c>
      <c r="R99">
        <v>6</v>
      </c>
      <c r="S99">
        <v>2</v>
      </c>
      <c r="T99">
        <v>5</v>
      </c>
      <c r="U99">
        <f>INDEX(relevances,1,R99)*INDEX(relevances,1,S99)*INDEX(relevances,1,T99)</f>
        <v>0</v>
      </c>
      <c r="V99">
        <f t="shared" si="201"/>
        <v>-1</v>
      </c>
      <c r="W99">
        <f>INDEX(inputs,R99,T99)</f>
        <v>-1</v>
      </c>
      <c r="X99">
        <f>INDEX(inputs,S99,T99)</f>
        <v>-1</v>
      </c>
      <c r="Z99">
        <f t="shared" si="213"/>
        <v>0</v>
      </c>
      <c r="AA99">
        <f t="shared" si="214"/>
        <v>0</v>
      </c>
      <c r="AB99">
        <f t="shared" si="215"/>
        <v>0</v>
      </c>
      <c r="AC99">
        <v>6</v>
      </c>
      <c r="AD99">
        <v>3</v>
      </c>
      <c r="AE99">
        <v>5</v>
      </c>
      <c r="AF99">
        <f>INDEX(relevances,1,AC99)*INDEX(relevances,1,AD99)*INDEX(relevances,1,AE99)</f>
        <v>0</v>
      </c>
      <c r="AG99">
        <f t="shared" si="202"/>
        <v>-1</v>
      </c>
      <c r="AH99">
        <f>INDEX(inputs,AC99,AE99)</f>
        <v>-1</v>
      </c>
      <c r="AI99">
        <f>INDEX(inputs,AD99,AE99)</f>
        <v>-1</v>
      </c>
      <c r="AK99">
        <f t="shared" si="216"/>
        <v>0</v>
      </c>
      <c r="AL99">
        <f t="shared" si="217"/>
        <v>0</v>
      </c>
      <c r="AM99">
        <f t="shared" si="218"/>
        <v>0</v>
      </c>
      <c r="AN99">
        <v>6</v>
      </c>
      <c r="AO99">
        <v>4</v>
      </c>
      <c r="AP99">
        <v>5</v>
      </c>
      <c r="AQ99">
        <f>INDEX(relevances,1,AN99)*INDEX(relevances,1,AO99)*INDEX(relevances,1,AP99)</f>
        <v>0</v>
      </c>
      <c r="AR99">
        <f t="shared" si="203"/>
        <v>-1</v>
      </c>
      <c r="AS99">
        <f>INDEX(inputs,AN99,AP99)</f>
        <v>-1</v>
      </c>
      <c r="AT99">
        <f>INDEX(inputs,AO99,AP99)</f>
        <v>-1</v>
      </c>
      <c r="AV99">
        <f t="shared" si="219"/>
        <v>0</v>
      </c>
      <c r="AW99">
        <f t="shared" si="220"/>
        <v>0</v>
      </c>
      <c r="AX99">
        <f t="shared" si="221"/>
        <v>0</v>
      </c>
      <c r="AY99">
        <v>6</v>
      </c>
      <c r="AZ99">
        <v>5</v>
      </c>
      <c r="BA99">
        <v>5</v>
      </c>
      <c r="BB99">
        <f>INDEX(relevances,1,AY99)*INDEX(relevances,1,AZ99)*INDEX(relevances,1,BA99)</f>
        <v>0</v>
      </c>
      <c r="BC99">
        <f t="shared" si="204"/>
        <v>-1</v>
      </c>
      <c r="BD99">
        <f>INDEX(inputs,AY99,BA99)</f>
        <v>-1</v>
      </c>
      <c r="BE99">
        <f>INDEX(inputs,AZ99,BA99)</f>
        <v>-1</v>
      </c>
      <c r="BG99">
        <f t="shared" si="222"/>
        <v>0</v>
      </c>
      <c r="BH99">
        <f t="shared" si="223"/>
        <v>0</v>
      </c>
      <c r="BI99">
        <f t="shared" si="224"/>
        <v>0</v>
      </c>
      <c r="BJ99">
        <v>6</v>
      </c>
      <c r="BK99">
        <v>6</v>
      </c>
      <c r="BL99">
        <v>5</v>
      </c>
      <c r="BM99">
        <f>INDEX(relevances,1,BJ99)*INDEX(relevances,1,BK99)*INDEX(relevances,1,BL99)</f>
        <v>0</v>
      </c>
      <c r="BN99">
        <f t="shared" si="205"/>
        <v>1</v>
      </c>
      <c r="BO99">
        <f>INDEX(inputs,BJ99,BL99)</f>
        <v>-1</v>
      </c>
      <c r="BP99">
        <f>INDEX(inputs,BK99,BL99)</f>
        <v>-1</v>
      </c>
      <c r="BR99">
        <f t="shared" si="225"/>
        <v>0</v>
      </c>
      <c r="BS99">
        <f t="shared" si="226"/>
        <v>0</v>
      </c>
      <c r="BT99">
        <f t="shared" si="227"/>
        <v>0</v>
      </c>
      <c r="BU99">
        <v>6</v>
      </c>
      <c r="BV99">
        <v>7</v>
      </c>
      <c r="BW99">
        <v>5</v>
      </c>
      <c r="BX99">
        <f>INDEX(relevances,1,BU99)*INDEX(relevances,1,BV99)*INDEX(relevances,1,BW99)</f>
        <v>0</v>
      </c>
      <c r="BY99">
        <f t="shared" si="206"/>
        <v>1</v>
      </c>
      <c r="BZ99">
        <f>INDEX(inputs,BU99,BW99)</f>
        <v>-1</v>
      </c>
      <c r="CA99">
        <f>INDEX(inputs,BV99,BW99)</f>
        <v>-1</v>
      </c>
      <c r="CC99">
        <f t="shared" si="228"/>
        <v>0</v>
      </c>
      <c r="CD99">
        <f t="shared" si="229"/>
        <v>0</v>
      </c>
      <c r="CE99">
        <f t="shared" si="230"/>
        <v>0</v>
      </c>
      <c r="CF99">
        <v>6</v>
      </c>
      <c r="CG99">
        <v>8</v>
      </c>
      <c r="CH99">
        <v>5</v>
      </c>
      <c r="CI99">
        <f>INDEX(relevances,1,CF99)*INDEX(relevances,1,CG99)*INDEX(relevances,1,CH99)</f>
        <v>0</v>
      </c>
      <c r="CJ99">
        <f t="shared" si="207"/>
        <v>-1</v>
      </c>
      <c r="CK99">
        <f>INDEX(inputs,CF99,CH99)</f>
        <v>-1</v>
      </c>
      <c r="CL99">
        <f>INDEX(inputs,CG99,CH99)</f>
        <v>-1</v>
      </c>
      <c r="CN99">
        <f t="shared" si="231"/>
        <v>0</v>
      </c>
      <c r="CO99">
        <f t="shared" si="232"/>
        <v>0</v>
      </c>
      <c r="CP99">
        <f t="shared" si="233"/>
        <v>0</v>
      </c>
      <c r="CQ99">
        <v>6</v>
      </c>
      <c r="CR99">
        <v>9</v>
      </c>
      <c r="CS99">
        <v>5</v>
      </c>
      <c r="CT99">
        <f>INDEX(relevances,1,CQ99)*INDEX(relevances,1,CR99)*INDEX(relevances,1,CS99)</f>
        <v>0</v>
      </c>
      <c r="CU99">
        <f t="shared" si="208"/>
        <v>0</v>
      </c>
      <c r="CV99">
        <f>INDEX(inputs,CQ99,CS99)</f>
        <v>-1</v>
      </c>
      <c r="CW99">
        <f>INDEX(inputs,CR99,CS99)</f>
        <v>0</v>
      </c>
      <c r="CY99">
        <f t="shared" si="234"/>
        <v>0</v>
      </c>
      <c r="CZ99">
        <f t="shared" si="235"/>
        <v>0</v>
      </c>
      <c r="DA99">
        <f t="shared" si="236"/>
        <v>0</v>
      </c>
      <c r="DB99">
        <v>6</v>
      </c>
      <c r="DC99">
        <v>10</v>
      </c>
      <c r="DD99">
        <v>5</v>
      </c>
      <c r="DE99">
        <f>INDEX(relevances,1,DB99)*INDEX(relevances,1,DC99)*INDEX(relevances,1,DD99)</f>
        <v>0</v>
      </c>
      <c r="DF99">
        <f t="shared" si="209"/>
        <v>0</v>
      </c>
      <c r="DG99">
        <f>INDEX(inputs,DB99,DD99)</f>
        <v>-1</v>
      </c>
      <c r="DH99">
        <f>INDEX(inputs,DC99,DD99)</f>
        <v>0</v>
      </c>
      <c r="DJ99">
        <f t="shared" si="237"/>
        <v>0</v>
      </c>
      <c r="DK99">
        <f t="shared" si="238"/>
        <v>0</v>
      </c>
      <c r="DL99">
        <f t="shared" si="239"/>
        <v>0</v>
      </c>
    </row>
    <row r="100" spans="3:116" x14ac:dyDescent="0.2">
      <c r="G100">
        <v>6</v>
      </c>
      <c r="H100">
        <v>1</v>
      </c>
      <c r="I100" t="s">
        <v>1</v>
      </c>
      <c r="J100">
        <f>INDEX(relevances,1,G100)*INDEX(relevances,1,H100)*INDEX(relevances,1,10+MATCH(I100,alternatives,0))</f>
        <v>1</v>
      </c>
      <c r="K100">
        <f t="shared" si="200"/>
        <v>1</v>
      </c>
      <c r="L100">
        <f>INDEX(inputs,G100,10+MATCH(I100,alternatives,0))</f>
        <v>1</v>
      </c>
      <c r="M100">
        <f>INDEX(inputs,H100,10+MATCH(I100,alternatives,0))</f>
        <v>1</v>
      </c>
      <c r="O100">
        <f t="shared" si="210"/>
        <v>1</v>
      </c>
      <c r="P100">
        <f t="shared" si="211"/>
        <v>1</v>
      </c>
      <c r="Q100">
        <f t="shared" si="212"/>
        <v>1</v>
      </c>
      <c r="R100">
        <v>6</v>
      </c>
      <c r="S100">
        <v>2</v>
      </c>
      <c r="T100" t="s">
        <v>1</v>
      </c>
      <c r="U100">
        <f>INDEX(relevances,1,R100)*INDEX(relevances,1,S100)*INDEX(relevances,1,10+MATCH(T100,alternatives,0))</f>
        <v>1</v>
      </c>
      <c r="V100">
        <f t="shared" si="201"/>
        <v>-1</v>
      </c>
      <c r="W100">
        <f>INDEX(inputs,R100,10+MATCH(T100,alternatives,0))</f>
        <v>1</v>
      </c>
      <c r="X100">
        <f>INDEX(inputs,S100,10+MATCH(T100,alternatives,0))</f>
        <v>-1</v>
      </c>
      <c r="Z100">
        <f t="shared" si="213"/>
        <v>1</v>
      </c>
      <c r="AA100">
        <f t="shared" si="214"/>
        <v>1</v>
      </c>
      <c r="AB100">
        <f t="shared" si="215"/>
        <v>1</v>
      </c>
      <c r="AC100">
        <v>6</v>
      </c>
      <c r="AD100">
        <v>3</v>
      </c>
      <c r="AE100" t="s">
        <v>1</v>
      </c>
      <c r="AF100">
        <f>INDEX(relevances,1,AC100)*INDEX(relevances,1,AD100)*INDEX(relevances,1,10+MATCH(AE100,alternatives,0))</f>
        <v>0</v>
      </c>
      <c r="AG100">
        <f t="shared" si="202"/>
        <v>-1</v>
      </c>
      <c r="AH100">
        <f>INDEX(inputs,AC100,10+MATCH(AE100,alternatives,0))</f>
        <v>1</v>
      </c>
      <c r="AI100">
        <f>INDEX(inputs,AD100,10+MATCH(AE100,alternatives,0))</f>
        <v>-1</v>
      </c>
      <c r="AK100">
        <f t="shared" si="216"/>
        <v>0</v>
      </c>
      <c r="AL100">
        <f t="shared" si="217"/>
        <v>0</v>
      </c>
      <c r="AM100">
        <f t="shared" si="218"/>
        <v>0</v>
      </c>
      <c r="AN100">
        <v>6</v>
      </c>
      <c r="AO100">
        <v>4</v>
      </c>
      <c r="AP100" t="s">
        <v>1</v>
      </c>
      <c r="AQ100">
        <f>INDEX(relevances,1,AN100)*INDEX(relevances,1,AO100)*INDEX(relevances,1,10+MATCH(AP100,alternatives,0))</f>
        <v>0</v>
      </c>
      <c r="AR100">
        <f t="shared" si="203"/>
        <v>-1</v>
      </c>
      <c r="AS100">
        <f>INDEX(inputs,AN100,10+MATCH(AP100,alternatives,0))</f>
        <v>1</v>
      </c>
      <c r="AT100">
        <f>INDEX(inputs,AO100,10+MATCH(AP100,alternatives,0))</f>
        <v>-1</v>
      </c>
      <c r="AV100">
        <f t="shared" si="219"/>
        <v>0</v>
      </c>
      <c r="AW100">
        <f t="shared" si="220"/>
        <v>0</v>
      </c>
      <c r="AX100">
        <f t="shared" si="221"/>
        <v>0</v>
      </c>
      <c r="AY100">
        <v>6</v>
      </c>
      <c r="AZ100">
        <v>5</v>
      </c>
      <c r="BA100" t="s">
        <v>1</v>
      </c>
      <c r="BB100">
        <f>INDEX(relevances,1,AY100)*INDEX(relevances,1,AZ100)*INDEX(relevances,1,10+MATCH(BA100,alternatives,0))</f>
        <v>0</v>
      </c>
      <c r="BC100">
        <f t="shared" si="204"/>
        <v>-1</v>
      </c>
      <c r="BD100">
        <f>INDEX(inputs,AY100,10+MATCH(BA100,alternatives,0))</f>
        <v>1</v>
      </c>
      <c r="BE100">
        <f>INDEX(inputs,AZ100,10+MATCH(BA100,alternatives,0))</f>
        <v>-1</v>
      </c>
      <c r="BG100">
        <f t="shared" si="222"/>
        <v>0</v>
      </c>
      <c r="BH100">
        <f t="shared" si="223"/>
        <v>0</v>
      </c>
      <c r="BI100">
        <f t="shared" si="224"/>
        <v>0</v>
      </c>
      <c r="BJ100">
        <v>6</v>
      </c>
      <c r="BK100">
        <v>6</v>
      </c>
      <c r="BL100" t="s">
        <v>1</v>
      </c>
      <c r="BM100">
        <f>INDEX(relevances,1,BJ100)*INDEX(relevances,1,BK100)*INDEX(relevances,1,10+MATCH(BL100,alternatives,0))</f>
        <v>1</v>
      </c>
      <c r="BN100">
        <f t="shared" si="205"/>
        <v>1</v>
      </c>
      <c r="BO100">
        <f>INDEX(inputs,BJ100,10+MATCH(BL100,alternatives,0))</f>
        <v>1</v>
      </c>
      <c r="BP100">
        <f>INDEX(inputs,BK100,10+MATCH(BL100,alternatives,0))</f>
        <v>1</v>
      </c>
      <c r="BR100">
        <f t="shared" si="225"/>
        <v>1</v>
      </c>
      <c r="BS100">
        <f t="shared" si="226"/>
        <v>1</v>
      </c>
      <c r="BT100">
        <f t="shared" si="227"/>
        <v>1</v>
      </c>
      <c r="BU100">
        <v>6</v>
      </c>
      <c r="BV100">
        <v>7</v>
      </c>
      <c r="BW100" t="s">
        <v>1</v>
      </c>
      <c r="BX100">
        <f>INDEX(relevances,1,BU100)*INDEX(relevances,1,BV100)*INDEX(relevances,1,10+MATCH(BW100,alternatives,0))</f>
        <v>1</v>
      </c>
      <c r="BY100">
        <f t="shared" si="206"/>
        <v>1</v>
      </c>
      <c r="BZ100">
        <f>INDEX(inputs,BU100,10+MATCH(BW100,alternatives,0))</f>
        <v>1</v>
      </c>
      <c r="CA100">
        <f>INDEX(inputs,BV100,10+MATCH(BW100,alternatives,0))</f>
        <v>1</v>
      </c>
      <c r="CC100">
        <f t="shared" si="228"/>
        <v>1</v>
      </c>
      <c r="CD100">
        <f t="shared" si="229"/>
        <v>1</v>
      </c>
      <c r="CE100">
        <f t="shared" si="230"/>
        <v>1</v>
      </c>
      <c r="CF100">
        <v>6</v>
      </c>
      <c r="CG100">
        <v>8</v>
      </c>
      <c r="CH100" t="s">
        <v>1</v>
      </c>
      <c r="CI100">
        <f>INDEX(relevances,1,CF100)*INDEX(relevances,1,CG100)*INDEX(relevances,1,10+MATCH(CH100,alternatives,0))</f>
        <v>1</v>
      </c>
      <c r="CJ100">
        <f t="shared" si="207"/>
        <v>-1</v>
      </c>
      <c r="CK100">
        <f>INDEX(inputs,CF100,10+MATCH(CH100,alternatives,0))</f>
        <v>1</v>
      </c>
      <c r="CL100">
        <f>INDEX(inputs,CG100,10+MATCH(CH100,alternatives,0))</f>
        <v>-1</v>
      </c>
      <c r="CN100">
        <f t="shared" si="231"/>
        <v>1</v>
      </c>
      <c r="CO100">
        <f t="shared" si="232"/>
        <v>1</v>
      </c>
      <c r="CP100">
        <f t="shared" si="233"/>
        <v>1</v>
      </c>
      <c r="CQ100">
        <v>6</v>
      </c>
      <c r="CR100">
        <v>9</v>
      </c>
      <c r="CS100" t="s">
        <v>1</v>
      </c>
      <c r="CT100">
        <f>INDEX(relevances,1,CQ100)*INDEX(relevances,1,CR100)*INDEX(relevances,1,10+MATCH(CS100,alternatives,0))</f>
        <v>0</v>
      </c>
      <c r="CU100">
        <f t="shared" si="208"/>
        <v>0</v>
      </c>
      <c r="CV100">
        <f>INDEX(inputs,CQ100,10+MATCH(CS100,alternatives,0))</f>
        <v>1</v>
      </c>
      <c r="CW100">
        <f>INDEX(inputs,CR100,10+MATCH(CS100,alternatives,0))</f>
        <v>0</v>
      </c>
      <c r="CY100">
        <f t="shared" si="234"/>
        <v>0</v>
      </c>
      <c r="CZ100">
        <f t="shared" si="235"/>
        <v>0</v>
      </c>
      <c r="DA100">
        <f t="shared" si="236"/>
        <v>0</v>
      </c>
      <c r="DB100">
        <v>6</v>
      </c>
      <c r="DC100">
        <v>10</v>
      </c>
      <c r="DD100" t="s">
        <v>1</v>
      </c>
      <c r="DE100">
        <f>INDEX(relevances,1,DB100)*INDEX(relevances,1,DC100)*INDEX(relevances,1,10+MATCH(DD100,alternatives,0))</f>
        <v>0</v>
      </c>
      <c r="DF100">
        <f t="shared" si="209"/>
        <v>0</v>
      </c>
      <c r="DG100">
        <f>INDEX(inputs,DB100,10+MATCH(DD100,alternatives,0))</f>
        <v>1</v>
      </c>
      <c r="DH100">
        <f>INDEX(inputs,DC100,10+MATCH(DD100,alternatives,0))</f>
        <v>0</v>
      </c>
      <c r="DJ100">
        <f t="shared" si="237"/>
        <v>0</v>
      </c>
      <c r="DK100">
        <f t="shared" si="238"/>
        <v>0</v>
      </c>
      <c r="DL100">
        <f t="shared" si="239"/>
        <v>0</v>
      </c>
    </row>
    <row r="101" spans="3:116" x14ac:dyDescent="0.2">
      <c r="G101">
        <v>6</v>
      </c>
      <c r="H101">
        <v>1</v>
      </c>
      <c r="I101" t="s">
        <v>2</v>
      </c>
      <c r="J101">
        <f>INDEX(relevances,1,G101)*INDEX(relevances,1,H101)*INDEX(relevances,1,10+MATCH(I101,alternatives,0))</f>
        <v>1</v>
      </c>
      <c r="K101">
        <f t="shared" si="200"/>
        <v>1</v>
      </c>
      <c r="L101">
        <f>INDEX(inputs,G101,10+MATCH(I101,alternatives,0))</f>
        <v>-1</v>
      </c>
      <c r="M101">
        <f>INDEX(inputs,H101,10+MATCH(I101,alternatives,0))</f>
        <v>-1</v>
      </c>
      <c r="O101">
        <f t="shared" si="210"/>
        <v>1</v>
      </c>
      <c r="P101">
        <f t="shared" si="211"/>
        <v>1</v>
      </c>
      <c r="Q101">
        <f>IF(J101=0,0,IF(OR(K101=1,L101&lt;&gt;M101),1,-1))</f>
        <v>1</v>
      </c>
      <c r="R101">
        <v>6</v>
      </c>
      <c r="S101">
        <v>2</v>
      </c>
      <c r="T101" t="s">
        <v>2</v>
      </c>
      <c r="U101">
        <f>INDEX(relevances,1,R101)*INDEX(relevances,1,S101)*INDEX(relevances,1,10+MATCH(T101,alternatives,0))</f>
        <v>1</v>
      </c>
      <c r="V101">
        <f t="shared" si="201"/>
        <v>-1</v>
      </c>
      <c r="W101">
        <f>INDEX(inputs,R101,10+MATCH(T101,alternatives,0))</f>
        <v>-1</v>
      </c>
      <c r="X101">
        <f>INDEX(inputs,S101,10+MATCH(T101,alternatives,0))</f>
        <v>1</v>
      </c>
      <c r="Z101">
        <f t="shared" si="213"/>
        <v>1</v>
      </c>
      <c r="AA101">
        <f t="shared" si="214"/>
        <v>1</v>
      </c>
      <c r="AB101">
        <f>IF(U101=0,0,IF(OR(V101=1,W101&lt;&gt;X101),1,-1))</f>
        <v>1</v>
      </c>
      <c r="AC101">
        <v>6</v>
      </c>
      <c r="AD101">
        <v>3</v>
      </c>
      <c r="AE101" t="s">
        <v>2</v>
      </c>
      <c r="AF101">
        <f>INDEX(relevances,1,AC101)*INDEX(relevances,1,AD101)*INDEX(relevances,1,10+MATCH(AE101,alternatives,0))</f>
        <v>0</v>
      </c>
      <c r="AG101">
        <f t="shared" si="202"/>
        <v>-1</v>
      </c>
      <c r="AH101">
        <f>INDEX(inputs,AC101,10+MATCH(AE101,alternatives,0))</f>
        <v>-1</v>
      </c>
      <c r="AI101">
        <f>INDEX(inputs,AD101,10+MATCH(AE101,alternatives,0))</f>
        <v>-1</v>
      </c>
      <c r="AK101">
        <f t="shared" si="216"/>
        <v>0</v>
      </c>
      <c r="AL101">
        <f t="shared" si="217"/>
        <v>0</v>
      </c>
      <c r="AM101">
        <f>IF(AF101=0,0,IF(OR(AG101=1,AH101&lt;&gt;AI101),1,-1))</f>
        <v>0</v>
      </c>
      <c r="AN101">
        <v>6</v>
      </c>
      <c r="AO101">
        <v>4</v>
      </c>
      <c r="AP101" t="s">
        <v>2</v>
      </c>
      <c r="AQ101">
        <f>INDEX(relevances,1,AN101)*INDEX(relevances,1,AO101)*INDEX(relevances,1,10+MATCH(AP101,alternatives,0))</f>
        <v>0</v>
      </c>
      <c r="AR101">
        <f t="shared" si="203"/>
        <v>-1</v>
      </c>
      <c r="AS101">
        <f>INDEX(inputs,AN101,10+MATCH(AP101,alternatives,0))</f>
        <v>-1</v>
      </c>
      <c r="AT101">
        <f>INDEX(inputs,AO101,10+MATCH(AP101,alternatives,0))</f>
        <v>1</v>
      </c>
      <c r="AV101">
        <f t="shared" si="219"/>
        <v>0</v>
      </c>
      <c r="AW101">
        <f t="shared" si="220"/>
        <v>0</v>
      </c>
      <c r="AX101">
        <f>IF(AQ101=0,0,IF(OR(AR101=1,AS101&lt;&gt;AT101),1,-1))</f>
        <v>0</v>
      </c>
      <c r="AY101">
        <v>6</v>
      </c>
      <c r="AZ101">
        <v>5</v>
      </c>
      <c r="BA101" t="s">
        <v>2</v>
      </c>
      <c r="BB101">
        <f>INDEX(relevances,1,AY101)*INDEX(relevances,1,AZ101)*INDEX(relevances,1,10+MATCH(BA101,alternatives,0))</f>
        <v>0</v>
      </c>
      <c r="BC101">
        <f t="shared" si="204"/>
        <v>-1</v>
      </c>
      <c r="BD101">
        <f>INDEX(inputs,AY101,10+MATCH(BA101,alternatives,0))</f>
        <v>-1</v>
      </c>
      <c r="BE101">
        <f>INDEX(inputs,AZ101,10+MATCH(BA101,alternatives,0))</f>
        <v>1</v>
      </c>
      <c r="BG101">
        <f t="shared" si="222"/>
        <v>0</v>
      </c>
      <c r="BH101">
        <f t="shared" si="223"/>
        <v>0</v>
      </c>
      <c r="BI101">
        <f>IF(BB101=0,0,IF(OR(BC101=1,BD101&lt;&gt;BE101),1,-1))</f>
        <v>0</v>
      </c>
      <c r="BJ101">
        <v>6</v>
      </c>
      <c r="BK101">
        <v>6</v>
      </c>
      <c r="BL101" t="s">
        <v>2</v>
      </c>
      <c r="BM101">
        <f>INDEX(relevances,1,BJ101)*INDEX(relevances,1,BK101)*INDEX(relevances,1,10+MATCH(BL101,alternatives,0))</f>
        <v>1</v>
      </c>
      <c r="BN101">
        <f t="shared" si="205"/>
        <v>1</v>
      </c>
      <c r="BO101">
        <f>INDEX(inputs,BJ101,10+MATCH(BL101,alternatives,0))</f>
        <v>-1</v>
      </c>
      <c r="BP101">
        <f>INDEX(inputs,BK101,10+MATCH(BL101,alternatives,0))</f>
        <v>-1</v>
      </c>
      <c r="BR101">
        <f t="shared" si="225"/>
        <v>1</v>
      </c>
      <c r="BS101">
        <f t="shared" si="226"/>
        <v>1</v>
      </c>
      <c r="BT101">
        <f>IF(BM101=0,0,IF(OR(BN101=1,BO101&lt;&gt;BP101),1,-1))</f>
        <v>1</v>
      </c>
      <c r="BU101">
        <v>6</v>
      </c>
      <c r="BV101">
        <v>7</v>
      </c>
      <c r="BW101" t="s">
        <v>2</v>
      </c>
      <c r="BX101">
        <f>INDEX(relevances,1,BU101)*INDEX(relevances,1,BV101)*INDEX(relevances,1,10+MATCH(BW101,alternatives,0))</f>
        <v>1</v>
      </c>
      <c r="BY101">
        <f t="shared" si="206"/>
        <v>1</v>
      </c>
      <c r="BZ101">
        <f>INDEX(inputs,BU101,10+MATCH(BW101,alternatives,0))</f>
        <v>-1</v>
      </c>
      <c r="CA101">
        <f>INDEX(inputs,BV101,10+MATCH(BW101,alternatives,0))</f>
        <v>-1</v>
      </c>
      <c r="CC101">
        <f t="shared" si="228"/>
        <v>1</v>
      </c>
      <c r="CD101">
        <f t="shared" si="229"/>
        <v>1</v>
      </c>
      <c r="CE101">
        <f>IF(BX101=0,0,IF(OR(BY101=1,BZ101&lt;&gt;CA101),1,-1))</f>
        <v>1</v>
      </c>
      <c r="CF101">
        <v>6</v>
      </c>
      <c r="CG101">
        <v>8</v>
      </c>
      <c r="CH101" t="s">
        <v>2</v>
      </c>
      <c r="CI101">
        <f>INDEX(relevances,1,CF101)*INDEX(relevances,1,CG101)*INDEX(relevances,1,10+MATCH(CH101,alternatives,0))</f>
        <v>1</v>
      </c>
      <c r="CJ101">
        <f t="shared" si="207"/>
        <v>-1</v>
      </c>
      <c r="CK101">
        <f>INDEX(inputs,CF101,10+MATCH(CH101,alternatives,0))</f>
        <v>-1</v>
      </c>
      <c r="CL101">
        <f>INDEX(inputs,CG101,10+MATCH(CH101,alternatives,0))</f>
        <v>1</v>
      </c>
      <c r="CN101">
        <f t="shared" si="231"/>
        <v>1</v>
      </c>
      <c r="CO101">
        <f t="shared" si="232"/>
        <v>1</v>
      </c>
      <c r="CP101">
        <f>IF(CI101=0,0,IF(OR(CJ101=1,CK101&lt;&gt;CL101),1,-1))</f>
        <v>1</v>
      </c>
      <c r="CQ101">
        <v>6</v>
      </c>
      <c r="CR101">
        <v>9</v>
      </c>
      <c r="CS101" t="s">
        <v>2</v>
      </c>
      <c r="CT101">
        <f>INDEX(relevances,1,CQ101)*INDEX(relevances,1,CR101)*INDEX(relevances,1,10+MATCH(CS101,alternatives,0))</f>
        <v>0</v>
      </c>
      <c r="CU101">
        <f t="shared" si="208"/>
        <v>0</v>
      </c>
      <c r="CV101">
        <f>INDEX(inputs,CQ101,10+MATCH(CS101,alternatives,0))</f>
        <v>-1</v>
      </c>
      <c r="CW101">
        <f>INDEX(inputs,CR101,10+MATCH(CS101,alternatives,0))</f>
        <v>0</v>
      </c>
      <c r="CY101">
        <f t="shared" si="234"/>
        <v>0</v>
      </c>
      <c r="CZ101">
        <f t="shared" si="235"/>
        <v>0</v>
      </c>
      <c r="DA101">
        <f>IF(CT101=0,0,IF(OR(CU101=1,CV101&lt;&gt;CW101),1,-1))</f>
        <v>0</v>
      </c>
      <c r="DB101">
        <v>6</v>
      </c>
      <c r="DC101">
        <v>10</v>
      </c>
      <c r="DD101" t="s">
        <v>2</v>
      </c>
      <c r="DE101">
        <f>INDEX(relevances,1,DB101)*INDEX(relevances,1,DC101)*INDEX(relevances,1,10+MATCH(DD101,alternatives,0))</f>
        <v>0</v>
      </c>
      <c r="DF101">
        <f t="shared" si="209"/>
        <v>0</v>
      </c>
      <c r="DG101">
        <f>INDEX(inputs,DB101,10+MATCH(DD101,alternatives,0))</f>
        <v>-1</v>
      </c>
      <c r="DH101">
        <f>INDEX(inputs,DC101,10+MATCH(DD101,alternatives,0))</f>
        <v>0</v>
      </c>
      <c r="DJ101">
        <f t="shared" si="237"/>
        <v>0</v>
      </c>
      <c r="DK101">
        <f t="shared" si="238"/>
        <v>0</v>
      </c>
      <c r="DL101">
        <f>IF(DE101=0,0,IF(OR(DF101=1,DG101&lt;&gt;DH101),1,-1))</f>
        <v>0</v>
      </c>
    </row>
    <row r="102" spans="3:116" x14ac:dyDescent="0.2">
      <c r="C102" t="s">
        <v>27</v>
      </c>
      <c r="G102">
        <v>6</v>
      </c>
      <c r="H102">
        <v>1</v>
      </c>
      <c r="I102" t="s">
        <v>3</v>
      </c>
      <c r="J102">
        <f>INDEX(relevances,1,G102)*INDEX(relevances,1,H102)*INDEX(relevances,1,10+MATCH(I102,alternatives,0))</f>
        <v>0</v>
      </c>
      <c r="K102">
        <f t="shared" si="200"/>
        <v>1</v>
      </c>
      <c r="L102">
        <f>INDEX(inputs,G102,10+MATCH(I102,alternatives,0))</f>
        <v>-1</v>
      </c>
      <c r="M102">
        <f>INDEX(inputs,H102,10+MATCH(I102,alternatives,0))</f>
        <v>-1</v>
      </c>
      <c r="O102">
        <f t="shared" si="210"/>
        <v>0</v>
      </c>
      <c r="P102">
        <f t="shared" si="211"/>
        <v>0</v>
      </c>
      <c r="Q102">
        <f t="shared" si="212"/>
        <v>0</v>
      </c>
      <c r="R102">
        <v>6</v>
      </c>
      <c r="S102">
        <v>2</v>
      </c>
      <c r="T102" t="s">
        <v>3</v>
      </c>
      <c r="U102">
        <f>INDEX(relevances,1,R102)*INDEX(relevances,1,S102)*INDEX(relevances,1,10+MATCH(T102,alternatives,0))</f>
        <v>0</v>
      </c>
      <c r="V102">
        <f t="shared" si="201"/>
        <v>-1</v>
      </c>
      <c r="W102">
        <f>INDEX(inputs,R102,10+MATCH(T102,alternatives,0))</f>
        <v>-1</v>
      </c>
      <c r="X102">
        <f>INDEX(inputs,S102,10+MATCH(T102,alternatives,0))</f>
        <v>-1</v>
      </c>
      <c r="Z102">
        <f t="shared" si="213"/>
        <v>0</v>
      </c>
      <c r="AA102">
        <f t="shared" si="214"/>
        <v>0</v>
      </c>
      <c r="AB102">
        <f t="shared" si="215"/>
        <v>0</v>
      </c>
      <c r="AC102">
        <v>6</v>
      </c>
      <c r="AD102">
        <v>3</v>
      </c>
      <c r="AE102" t="s">
        <v>3</v>
      </c>
      <c r="AF102">
        <f>INDEX(relevances,1,AC102)*INDEX(relevances,1,AD102)*INDEX(relevances,1,10+MATCH(AE102,alternatives,0))</f>
        <v>0</v>
      </c>
      <c r="AG102">
        <f t="shared" si="202"/>
        <v>-1</v>
      </c>
      <c r="AH102">
        <f>INDEX(inputs,AC102,10+MATCH(AE102,alternatives,0))</f>
        <v>-1</v>
      </c>
      <c r="AI102">
        <f>INDEX(inputs,AD102,10+MATCH(AE102,alternatives,0))</f>
        <v>1</v>
      </c>
      <c r="AK102">
        <f t="shared" si="216"/>
        <v>0</v>
      </c>
      <c r="AL102">
        <f t="shared" si="217"/>
        <v>0</v>
      </c>
      <c r="AM102">
        <f t="shared" si="218"/>
        <v>0</v>
      </c>
      <c r="AN102">
        <v>6</v>
      </c>
      <c r="AO102">
        <v>4</v>
      </c>
      <c r="AP102" t="s">
        <v>3</v>
      </c>
      <c r="AQ102">
        <f>INDEX(relevances,1,AN102)*INDEX(relevances,1,AO102)*INDEX(relevances,1,10+MATCH(AP102,alternatives,0))</f>
        <v>0</v>
      </c>
      <c r="AR102">
        <f t="shared" si="203"/>
        <v>-1</v>
      </c>
      <c r="AS102">
        <f>INDEX(inputs,AN102,10+MATCH(AP102,alternatives,0))</f>
        <v>-1</v>
      </c>
      <c r="AT102">
        <f>INDEX(inputs,AO102,10+MATCH(AP102,alternatives,0))</f>
        <v>-1</v>
      </c>
      <c r="AV102">
        <f t="shared" si="219"/>
        <v>0</v>
      </c>
      <c r="AW102">
        <f t="shared" si="220"/>
        <v>0</v>
      </c>
      <c r="AX102">
        <f t="shared" si="221"/>
        <v>0</v>
      </c>
      <c r="AY102">
        <v>6</v>
      </c>
      <c r="AZ102">
        <v>5</v>
      </c>
      <c r="BA102" t="s">
        <v>3</v>
      </c>
      <c r="BB102">
        <f>INDEX(relevances,1,AY102)*INDEX(relevances,1,AZ102)*INDEX(relevances,1,10+MATCH(BA102,alternatives,0))</f>
        <v>0</v>
      </c>
      <c r="BC102">
        <f t="shared" si="204"/>
        <v>-1</v>
      </c>
      <c r="BD102">
        <f>INDEX(inputs,AY102,10+MATCH(BA102,alternatives,0))</f>
        <v>-1</v>
      </c>
      <c r="BE102">
        <f>INDEX(inputs,AZ102,10+MATCH(BA102,alternatives,0))</f>
        <v>-1</v>
      </c>
      <c r="BG102">
        <f t="shared" si="222"/>
        <v>0</v>
      </c>
      <c r="BH102">
        <f t="shared" si="223"/>
        <v>0</v>
      </c>
      <c r="BI102">
        <f t="shared" si="224"/>
        <v>0</v>
      </c>
      <c r="BJ102">
        <v>6</v>
      </c>
      <c r="BK102">
        <v>6</v>
      </c>
      <c r="BL102" t="s">
        <v>3</v>
      </c>
      <c r="BM102">
        <f>INDEX(relevances,1,BJ102)*INDEX(relevances,1,BK102)*INDEX(relevances,1,10+MATCH(BL102,alternatives,0))</f>
        <v>0</v>
      </c>
      <c r="BN102">
        <f t="shared" si="205"/>
        <v>1</v>
      </c>
      <c r="BO102">
        <f>INDEX(inputs,BJ102,10+MATCH(BL102,alternatives,0))</f>
        <v>-1</v>
      </c>
      <c r="BP102">
        <f>INDEX(inputs,BK102,10+MATCH(BL102,alternatives,0))</f>
        <v>-1</v>
      </c>
      <c r="BR102">
        <f t="shared" si="225"/>
        <v>0</v>
      </c>
      <c r="BS102">
        <f t="shared" si="226"/>
        <v>0</v>
      </c>
      <c r="BT102">
        <f t="shared" si="227"/>
        <v>0</v>
      </c>
      <c r="BU102">
        <v>6</v>
      </c>
      <c r="BV102">
        <v>7</v>
      </c>
      <c r="BW102" t="s">
        <v>3</v>
      </c>
      <c r="BX102">
        <f>INDEX(relevances,1,BU102)*INDEX(relevances,1,BV102)*INDEX(relevances,1,10+MATCH(BW102,alternatives,0))</f>
        <v>0</v>
      </c>
      <c r="BY102">
        <f t="shared" si="206"/>
        <v>1</v>
      </c>
      <c r="BZ102">
        <f>INDEX(inputs,BU102,10+MATCH(BW102,alternatives,0))</f>
        <v>-1</v>
      </c>
      <c r="CA102">
        <f>INDEX(inputs,BV102,10+MATCH(BW102,alternatives,0))</f>
        <v>-1</v>
      </c>
      <c r="CC102">
        <f t="shared" si="228"/>
        <v>0</v>
      </c>
      <c r="CD102">
        <f t="shared" si="229"/>
        <v>0</v>
      </c>
      <c r="CE102">
        <f t="shared" si="230"/>
        <v>0</v>
      </c>
      <c r="CF102">
        <v>6</v>
      </c>
      <c r="CG102">
        <v>8</v>
      </c>
      <c r="CH102" t="s">
        <v>3</v>
      </c>
      <c r="CI102">
        <f>INDEX(relevances,1,CF102)*INDEX(relevances,1,CG102)*INDEX(relevances,1,10+MATCH(CH102,alternatives,0))</f>
        <v>0</v>
      </c>
      <c r="CJ102">
        <f t="shared" si="207"/>
        <v>-1</v>
      </c>
      <c r="CK102">
        <f>INDEX(inputs,CF102,10+MATCH(CH102,alternatives,0))</f>
        <v>-1</v>
      </c>
      <c r="CL102">
        <f>INDEX(inputs,CG102,10+MATCH(CH102,alternatives,0))</f>
        <v>-1</v>
      </c>
      <c r="CN102">
        <f t="shared" si="231"/>
        <v>0</v>
      </c>
      <c r="CO102">
        <f t="shared" si="232"/>
        <v>0</v>
      </c>
      <c r="CP102">
        <f t="shared" si="233"/>
        <v>0</v>
      </c>
      <c r="CQ102">
        <v>6</v>
      </c>
      <c r="CR102">
        <v>9</v>
      </c>
      <c r="CS102" t="s">
        <v>3</v>
      </c>
      <c r="CT102">
        <f>INDEX(relevances,1,CQ102)*INDEX(relevances,1,CR102)*INDEX(relevances,1,10+MATCH(CS102,alternatives,0))</f>
        <v>0</v>
      </c>
      <c r="CU102">
        <f t="shared" si="208"/>
        <v>0</v>
      </c>
      <c r="CV102">
        <f>INDEX(inputs,CQ102,10+MATCH(CS102,alternatives,0))</f>
        <v>-1</v>
      </c>
      <c r="CW102">
        <f>INDEX(inputs,CR102,10+MATCH(CS102,alternatives,0))</f>
        <v>0</v>
      </c>
      <c r="CY102">
        <f t="shared" si="234"/>
        <v>0</v>
      </c>
      <c r="CZ102">
        <f t="shared" si="235"/>
        <v>0</v>
      </c>
      <c r="DA102">
        <f t="shared" si="236"/>
        <v>0</v>
      </c>
      <c r="DB102">
        <v>6</v>
      </c>
      <c r="DC102">
        <v>10</v>
      </c>
      <c r="DD102" t="s">
        <v>3</v>
      </c>
      <c r="DE102">
        <f>INDEX(relevances,1,DB102)*INDEX(relevances,1,DC102)*INDEX(relevances,1,10+MATCH(DD102,alternatives,0))</f>
        <v>0</v>
      </c>
      <c r="DF102">
        <f t="shared" si="209"/>
        <v>0</v>
      </c>
      <c r="DG102">
        <f>INDEX(inputs,DB102,10+MATCH(DD102,alternatives,0))</f>
        <v>-1</v>
      </c>
      <c r="DH102">
        <f>INDEX(inputs,DC102,10+MATCH(DD102,alternatives,0))</f>
        <v>0</v>
      </c>
      <c r="DJ102">
        <f t="shared" si="237"/>
        <v>0</v>
      </c>
      <c r="DK102">
        <f t="shared" si="238"/>
        <v>0</v>
      </c>
      <c r="DL102">
        <f t="shared" si="239"/>
        <v>0</v>
      </c>
    </row>
    <row r="103" spans="3:116" x14ac:dyDescent="0.2">
      <c r="C103" t="s">
        <v>24</v>
      </c>
      <c r="D103" t="s">
        <v>25</v>
      </c>
      <c r="E103" t="s">
        <v>31</v>
      </c>
      <c r="G103">
        <v>6</v>
      </c>
      <c r="H103">
        <v>1</v>
      </c>
      <c r="I103" t="s">
        <v>4</v>
      </c>
      <c r="J103">
        <f>INDEX(relevances,1,G103)*INDEX(relevances,1,H103)*INDEX(relevances,1,10+MATCH(I103,alternatives,0))</f>
        <v>0</v>
      </c>
      <c r="K103">
        <f t="shared" si="200"/>
        <v>1</v>
      </c>
      <c r="L103">
        <f>INDEX(inputs,G103,10+MATCH(I103,alternatives,0))</f>
        <v>-1</v>
      </c>
      <c r="M103">
        <f>INDEX(inputs,H103,10+MATCH(I103,alternatives,0))</f>
        <v>-1</v>
      </c>
      <c r="O103">
        <f t="shared" si="210"/>
        <v>0</v>
      </c>
      <c r="P103">
        <f t="shared" si="211"/>
        <v>0</v>
      </c>
      <c r="Q103">
        <f t="shared" si="212"/>
        <v>0</v>
      </c>
      <c r="R103">
        <v>6</v>
      </c>
      <c r="S103">
        <v>2</v>
      </c>
      <c r="T103" t="s">
        <v>4</v>
      </c>
      <c r="U103">
        <f>INDEX(relevances,1,R103)*INDEX(relevances,1,S103)*INDEX(relevances,1,10+MATCH(T103,alternatives,0))</f>
        <v>0</v>
      </c>
      <c r="V103">
        <f t="shared" si="201"/>
        <v>-1</v>
      </c>
      <c r="W103">
        <f>INDEX(inputs,R103,10+MATCH(T103,alternatives,0))</f>
        <v>-1</v>
      </c>
      <c r="X103">
        <f>INDEX(inputs,S103,10+MATCH(T103,alternatives,0))</f>
        <v>-1</v>
      </c>
      <c r="Z103">
        <f t="shared" si="213"/>
        <v>0</v>
      </c>
      <c r="AA103">
        <f t="shared" si="214"/>
        <v>0</v>
      </c>
      <c r="AB103">
        <f t="shared" si="215"/>
        <v>0</v>
      </c>
      <c r="AC103">
        <v>6</v>
      </c>
      <c r="AD103">
        <v>3</v>
      </c>
      <c r="AE103" t="s">
        <v>4</v>
      </c>
      <c r="AF103">
        <f>INDEX(relevances,1,AC103)*INDEX(relevances,1,AD103)*INDEX(relevances,1,10+MATCH(AE103,alternatives,0))</f>
        <v>0</v>
      </c>
      <c r="AG103">
        <f t="shared" si="202"/>
        <v>-1</v>
      </c>
      <c r="AH103">
        <f>INDEX(inputs,AC103,10+MATCH(AE103,alternatives,0))</f>
        <v>-1</v>
      </c>
      <c r="AI103">
        <f>INDEX(inputs,AD103,10+MATCH(AE103,alternatives,0))</f>
        <v>-1</v>
      </c>
      <c r="AK103">
        <f t="shared" si="216"/>
        <v>0</v>
      </c>
      <c r="AL103">
        <f t="shared" si="217"/>
        <v>0</v>
      </c>
      <c r="AM103">
        <f t="shared" si="218"/>
        <v>0</v>
      </c>
      <c r="AN103">
        <v>6</v>
      </c>
      <c r="AO103">
        <v>4</v>
      </c>
      <c r="AP103" t="s">
        <v>4</v>
      </c>
      <c r="AQ103">
        <f>INDEX(relevances,1,AN103)*INDEX(relevances,1,AO103)*INDEX(relevances,1,10+MATCH(AP103,alternatives,0))</f>
        <v>0</v>
      </c>
      <c r="AR103">
        <f t="shared" si="203"/>
        <v>-1</v>
      </c>
      <c r="AS103">
        <f>INDEX(inputs,AN103,10+MATCH(AP103,alternatives,0))</f>
        <v>-1</v>
      </c>
      <c r="AT103">
        <f>INDEX(inputs,AO103,10+MATCH(AP103,alternatives,0))</f>
        <v>1</v>
      </c>
      <c r="AV103">
        <f t="shared" si="219"/>
        <v>0</v>
      </c>
      <c r="AW103">
        <f t="shared" si="220"/>
        <v>0</v>
      </c>
      <c r="AX103">
        <f t="shared" si="221"/>
        <v>0</v>
      </c>
      <c r="AY103">
        <v>6</v>
      </c>
      <c r="AZ103">
        <v>5</v>
      </c>
      <c r="BA103" t="s">
        <v>4</v>
      </c>
      <c r="BB103">
        <f>INDEX(relevances,1,AY103)*INDEX(relevances,1,AZ103)*INDEX(relevances,1,10+MATCH(BA103,alternatives,0))</f>
        <v>0</v>
      </c>
      <c r="BC103">
        <f t="shared" si="204"/>
        <v>-1</v>
      </c>
      <c r="BD103">
        <f>INDEX(inputs,AY103,10+MATCH(BA103,alternatives,0))</f>
        <v>-1</v>
      </c>
      <c r="BE103">
        <f>INDEX(inputs,AZ103,10+MATCH(BA103,alternatives,0))</f>
        <v>1</v>
      </c>
      <c r="BG103">
        <f t="shared" si="222"/>
        <v>0</v>
      </c>
      <c r="BH103">
        <f t="shared" si="223"/>
        <v>0</v>
      </c>
      <c r="BI103">
        <f t="shared" si="224"/>
        <v>0</v>
      </c>
      <c r="BJ103">
        <v>6</v>
      </c>
      <c r="BK103">
        <v>6</v>
      </c>
      <c r="BL103" t="s">
        <v>4</v>
      </c>
      <c r="BM103">
        <f>INDEX(relevances,1,BJ103)*INDEX(relevances,1,BK103)*INDEX(relevances,1,10+MATCH(BL103,alternatives,0))</f>
        <v>0</v>
      </c>
      <c r="BN103">
        <f t="shared" si="205"/>
        <v>1</v>
      </c>
      <c r="BO103">
        <f>INDEX(inputs,BJ103,10+MATCH(BL103,alternatives,0))</f>
        <v>-1</v>
      </c>
      <c r="BP103">
        <f>INDEX(inputs,BK103,10+MATCH(BL103,alternatives,0))</f>
        <v>-1</v>
      </c>
      <c r="BR103">
        <f t="shared" si="225"/>
        <v>0</v>
      </c>
      <c r="BS103">
        <f t="shared" si="226"/>
        <v>0</v>
      </c>
      <c r="BT103">
        <f t="shared" si="227"/>
        <v>0</v>
      </c>
      <c r="BU103">
        <v>6</v>
      </c>
      <c r="BV103">
        <v>7</v>
      </c>
      <c r="BW103" t="s">
        <v>4</v>
      </c>
      <c r="BX103">
        <f>INDEX(relevances,1,BU103)*INDEX(relevances,1,BV103)*INDEX(relevances,1,10+MATCH(BW103,alternatives,0))</f>
        <v>0</v>
      </c>
      <c r="BY103">
        <f t="shared" si="206"/>
        <v>1</v>
      </c>
      <c r="BZ103">
        <f>INDEX(inputs,BU103,10+MATCH(BW103,alternatives,0))</f>
        <v>-1</v>
      </c>
      <c r="CA103">
        <f>INDEX(inputs,BV103,10+MATCH(BW103,alternatives,0))</f>
        <v>-1</v>
      </c>
      <c r="CC103">
        <f t="shared" si="228"/>
        <v>0</v>
      </c>
      <c r="CD103">
        <f t="shared" si="229"/>
        <v>0</v>
      </c>
      <c r="CE103">
        <f t="shared" si="230"/>
        <v>0</v>
      </c>
      <c r="CF103">
        <v>6</v>
      </c>
      <c r="CG103">
        <v>8</v>
      </c>
      <c r="CH103" t="s">
        <v>4</v>
      </c>
      <c r="CI103">
        <f>INDEX(relevances,1,CF103)*INDEX(relevances,1,CG103)*INDEX(relevances,1,10+MATCH(CH103,alternatives,0))</f>
        <v>0</v>
      </c>
      <c r="CJ103">
        <f t="shared" si="207"/>
        <v>-1</v>
      </c>
      <c r="CK103">
        <f>INDEX(inputs,CF103,10+MATCH(CH103,alternatives,0))</f>
        <v>-1</v>
      </c>
      <c r="CL103">
        <f>INDEX(inputs,CG103,10+MATCH(CH103,alternatives,0))</f>
        <v>-1</v>
      </c>
      <c r="CN103">
        <f t="shared" si="231"/>
        <v>0</v>
      </c>
      <c r="CO103">
        <f t="shared" si="232"/>
        <v>0</v>
      </c>
      <c r="CP103">
        <f t="shared" si="233"/>
        <v>0</v>
      </c>
      <c r="CQ103">
        <v>6</v>
      </c>
      <c r="CR103">
        <v>9</v>
      </c>
      <c r="CS103" t="s">
        <v>4</v>
      </c>
      <c r="CT103">
        <f>INDEX(relevances,1,CQ103)*INDEX(relevances,1,CR103)*INDEX(relevances,1,10+MATCH(CS103,alternatives,0))</f>
        <v>0</v>
      </c>
      <c r="CU103">
        <f t="shared" si="208"/>
        <v>0</v>
      </c>
      <c r="CV103">
        <f>INDEX(inputs,CQ103,10+MATCH(CS103,alternatives,0))</f>
        <v>-1</v>
      </c>
      <c r="CW103">
        <f>INDEX(inputs,CR103,10+MATCH(CS103,alternatives,0))</f>
        <v>0</v>
      </c>
      <c r="CY103">
        <f t="shared" si="234"/>
        <v>0</v>
      </c>
      <c r="CZ103">
        <f t="shared" si="235"/>
        <v>0</v>
      </c>
      <c r="DA103">
        <f t="shared" si="236"/>
        <v>0</v>
      </c>
      <c r="DB103">
        <v>6</v>
      </c>
      <c r="DC103">
        <v>10</v>
      </c>
      <c r="DD103" t="s">
        <v>4</v>
      </c>
      <c r="DE103">
        <f>INDEX(relevances,1,DB103)*INDEX(relevances,1,DC103)*INDEX(relevances,1,10+MATCH(DD103,alternatives,0))</f>
        <v>0</v>
      </c>
      <c r="DF103">
        <f t="shared" si="209"/>
        <v>0</v>
      </c>
      <c r="DG103">
        <f>INDEX(inputs,DB103,10+MATCH(DD103,alternatives,0))</f>
        <v>-1</v>
      </c>
      <c r="DH103">
        <f>INDEX(inputs,DC103,10+MATCH(DD103,alternatives,0))</f>
        <v>0</v>
      </c>
      <c r="DJ103">
        <f t="shared" si="237"/>
        <v>0</v>
      </c>
      <c r="DK103">
        <f t="shared" si="238"/>
        <v>0</v>
      </c>
      <c r="DL103">
        <f t="shared" si="239"/>
        <v>0</v>
      </c>
    </row>
    <row r="104" spans="3:116" x14ac:dyDescent="0.2">
      <c r="C104">
        <f>IF(O105+Z105+AK105+AV105+BG105+BR105+CC105+CN105+CY105+DJ105=10,1,0)</f>
        <v>1</v>
      </c>
      <c r="D104">
        <f>IF(P105+AA105+AL105+AW105+BH105+BS105+CD105+CO105+CZ105+DK105=10,1,0)</f>
        <v>1</v>
      </c>
      <c r="E104">
        <f>IF(Q105+AB105+AM105+AX105+BI105+BT105+CE105+CP105+DA105+DL105=10,1,0)</f>
        <v>1</v>
      </c>
      <c r="G104">
        <v>6</v>
      </c>
      <c r="H104">
        <v>1</v>
      </c>
      <c r="I104" t="s">
        <v>5</v>
      </c>
      <c r="J104">
        <f>INDEX(relevances,1,G104)*INDEX(relevances,1,H104)*INDEX(relevances,1,10+MATCH(I104,alternatives,0))</f>
        <v>0</v>
      </c>
      <c r="K104">
        <f t="shared" si="200"/>
        <v>1</v>
      </c>
      <c r="L104">
        <f>INDEX(inputs,G104,10+MATCH(I104,alternatives,0))</f>
        <v>-1</v>
      </c>
      <c r="M104">
        <f>INDEX(inputs,H104,10+MATCH(I104,alternatives,0))</f>
        <v>1</v>
      </c>
      <c r="O104">
        <f t="shared" si="210"/>
        <v>0</v>
      </c>
      <c r="P104">
        <f t="shared" si="211"/>
        <v>0</v>
      </c>
      <c r="Q104">
        <f t="shared" si="212"/>
        <v>0</v>
      </c>
      <c r="R104">
        <v>6</v>
      </c>
      <c r="S104">
        <v>2</v>
      </c>
      <c r="T104" t="s">
        <v>5</v>
      </c>
      <c r="U104">
        <f>INDEX(relevances,1,R104)*INDEX(relevances,1,S104)*INDEX(relevances,1,10+MATCH(T104,alternatives,0))</f>
        <v>0</v>
      </c>
      <c r="V104">
        <f t="shared" si="201"/>
        <v>-1</v>
      </c>
      <c r="W104">
        <f>INDEX(inputs,R104,10+MATCH(T104,alternatives,0))</f>
        <v>-1</v>
      </c>
      <c r="X104">
        <f>INDEX(inputs,S104,10+MATCH(T104,alternatives,0))</f>
        <v>1</v>
      </c>
      <c r="Z104">
        <f t="shared" si="213"/>
        <v>0</v>
      </c>
      <c r="AA104">
        <f t="shared" si="214"/>
        <v>0</v>
      </c>
      <c r="AB104">
        <f t="shared" si="215"/>
        <v>0</v>
      </c>
      <c r="AC104">
        <v>6</v>
      </c>
      <c r="AD104">
        <v>3</v>
      </c>
      <c r="AE104" t="s">
        <v>5</v>
      </c>
      <c r="AF104">
        <f>INDEX(relevances,1,AC104)*INDEX(relevances,1,AD104)*INDEX(relevances,1,10+MATCH(AE104,alternatives,0))</f>
        <v>0</v>
      </c>
      <c r="AG104">
        <f t="shared" si="202"/>
        <v>-1</v>
      </c>
      <c r="AH104">
        <f>INDEX(inputs,AC104,10+MATCH(AE104,alternatives,0))</f>
        <v>-1</v>
      </c>
      <c r="AI104">
        <f>INDEX(inputs,AD104,10+MATCH(AE104,alternatives,0))</f>
        <v>1</v>
      </c>
      <c r="AK104">
        <f t="shared" si="216"/>
        <v>0</v>
      </c>
      <c r="AL104">
        <f t="shared" si="217"/>
        <v>0</v>
      </c>
      <c r="AM104">
        <f t="shared" si="218"/>
        <v>0</v>
      </c>
      <c r="AN104">
        <v>6</v>
      </c>
      <c r="AO104">
        <v>4</v>
      </c>
      <c r="AP104" t="s">
        <v>5</v>
      </c>
      <c r="AQ104">
        <f>INDEX(relevances,1,AN104)*INDEX(relevances,1,AO104)*INDEX(relevances,1,10+MATCH(AP104,alternatives,0))</f>
        <v>0</v>
      </c>
      <c r="AR104">
        <f t="shared" si="203"/>
        <v>-1</v>
      </c>
      <c r="AS104">
        <f>INDEX(inputs,AN104,10+MATCH(AP104,alternatives,0))</f>
        <v>-1</v>
      </c>
      <c r="AT104">
        <f>INDEX(inputs,AO104,10+MATCH(AP104,alternatives,0))</f>
        <v>-1</v>
      </c>
      <c r="AV104">
        <f t="shared" si="219"/>
        <v>0</v>
      </c>
      <c r="AW104">
        <f t="shared" si="220"/>
        <v>0</v>
      </c>
      <c r="AX104">
        <f t="shared" si="221"/>
        <v>0</v>
      </c>
      <c r="AY104">
        <v>6</v>
      </c>
      <c r="AZ104">
        <v>5</v>
      </c>
      <c r="BA104" t="s">
        <v>5</v>
      </c>
      <c r="BB104">
        <f>INDEX(relevances,1,AY104)*INDEX(relevances,1,AZ104)*INDEX(relevances,1,10+MATCH(BA104,alternatives,0))</f>
        <v>0</v>
      </c>
      <c r="BC104">
        <f t="shared" si="204"/>
        <v>-1</v>
      </c>
      <c r="BD104">
        <f>INDEX(inputs,AY104,10+MATCH(BA104,alternatives,0))</f>
        <v>-1</v>
      </c>
      <c r="BE104">
        <f>INDEX(inputs,AZ104,10+MATCH(BA104,alternatives,0))</f>
        <v>-1</v>
      </c>
      <c r="BG104">
        <f t="shared" si="222"/>
        <v>0</v>
      </c>
      <c r="BH104">
        <f t="shared" si="223"/>
        <v>0</v>
      </c>
      <c r="BI104">
        <f t="shared" si="224"/>
        <v>0</v>
      </c>
      <c r="BJ104">
        <v>6</v>
      </c>
      <c r="BK104">
        <v>6</v>
      </c>
      <c r="BL104" t="s">
        <v>5</v>
      </c>
      <c r="BM104">
        <f>INDEX(relevances,1,BJ104)*INDEX(relevances,1,BK104)*INDEX(relevances,1,10+MATCH(BL104,alternatives,0))</f>
        <v>0</v>
      </c>
      <c r="BN104">
        <f t="shared" si="205"/>
        <v>1</v>
      </c>
      <c r="BO104">
        <f>INDEX(inputs,BJ104,10+MATCH(BL104,alternatives,0))</f>
        <v>-1</v>
      </c>
      <c r="BP104">
        <f>INDEX(inputs,BK104,10+MATCH(BL104,alternatives,0))</f>
        <v>-1</v>
      </c>
      <c r="BR104">
        <f t="shared" si="225"/>
        <v>0</v>
      </c>
      <c r="BS104">
        <f t="shared" si="226"/>
        <v>0</v>
      </c>
      <c r="BT104">
        <f t="shared" si="227"/>
        <v>0</v>
      </c>
      <c r="BU104">
        <v>6</v>
      </c>
      <c r="BV104">
        <v>7</v>
      </c>
      <c r="BW104" t="s">
        <v>5</v>
      </c>
      <c r="BX104">
        <f>INDEX(relevances,1,BU104)*INDEX(relevances,1,BV104)*INDEX(relevances,1,10+MATCH(BW104,alternatives,0))</f>
        <v>0</v>
      </c>
      <c r="BY104">
        <f t="shared" si="206"/>
        <v>1</v>
      </c>
      <c r="BZ104">
        <f>INDEX(inputs,BU104,10+MATCH(BW104,alternatives,0))</f>
        <v>-1</v>
      </c>
      <c r="CA104">
        <f>INDEX(inputs,BV104,10+MATCH(BW104,alternatives,0))</f>
        <v>-1</v>
      </c>
      <c r="CC104">
        <f t="shared" si="228"/>
        <v>0</v>
      </c>
      <c r="CD104">
        <f t="shared" si="229"/>
        <v>0</v>
      </c>
      <c r="CE104">
        <f t="shared" si="230"/>
        <v>0</v>
      </c>
      <c r="CF104">
        <v>6</v>
      </c>
      <c r="CG104">
        <v>8</v>
      </c>
      <c r="CH104" t="s">
        <v>5</v>
      </c>
      <c r="CI104">
        <f>INDEX(relevances,1,CF104)*INDEX(relevances,1,CG104)*INDEX(relevances,1,10+MATCH(CH104,alternatives,0))</f>
        <v>0</v>
      </c>
      <c r="CJ104">
        <f t="shared" si="207"/>
        <v>-1</v>
      </c>
      <c r="CK104">
        <f>INDEX(inputs,CF104,10+MATCH(CH104,alternatives,0))</f>
        <v>-1</v>
      </c>
      <c r="CL104">
        <f>INDEX(inputs,CG104,10+MATCH(CH104,alternatives,0))</f>
        <v>-1</v>
      </c>
      <c r="CN104">
        <f t="shared" si="231"/>
        <v>0</v>
      </c>
      <c r="CO104">
        <f t="shared" si="232"/>
        <v>0</v>
      </c>
      <c r="CP104">
        <f t="shared" si="233"/>
        <v>0</v>
      </c>
      <c r="CQ104">
        <v>6</v>
      </c>
      <c r="CR104">
        <v>9</v>
      </c>
      <c r="CS104" t="s">
        <v>5</v>
      </c>
      <c r="CT104">
        <f>INDEX(relevances,1,CQ104)*INDEX(relevances,1,CR104)*INDEX(relevances,1,10+MATCH(CS104,alternatives,0))</f>
        <v>0</v>
      </c>
      <c r="CU104">
        <f t="shared" si="208"/>
        <v>0</v>
      </c>
      <c r="CV104">
        <f>INDEX(inputs,CQ104,10+MATCH(CS104,alternatives,0))</f>
        <v>-1</v>
      </c>
      <c r="CW104">
        <f>INDEX(inputs,CR104,10+MATCH(CS104,alternatives,0))</f>
        <v>0</v>
      </c>
      <c r="CY104">
        <f t="shared" si="234"/>
        <v>0</v>
      </c>
      <c r="CZ104">
        <f t="shared" si="235"/>
        <v>0</v>
      </c>
      <c r="DA104">
        <f t="shared" si="236"/>
        <v>0</v>
      </c>
      <c r="DB104">
        <v>6</v>
      </c>
      <c r="DC104">
        <v>10</v>
      </c>
      <c r="DD104" t="s">
        <v>5</v>
      </c>
      <c r="DE104">
        <f>INDEX(relevances,1,DB104)*INDEX(relevances,1,DC104)*INDEX(relevances,1,10+MATCH(DD104,alternatives,0))</f>
        <v>0</v>
      </c>
      <c r="DF104">
        <f t="shared" si="209"/>
        <v>0</v>
      </c>
      <c r="DG104">
        <f>INDEX(inputs,DB104,10+MATCH(DD104,alternatives,0))</f>
        <v>-1</v>
      </c>
      <c r="DH104">
        <f>INDEX(inputs,DC104,10+MATCH(DD104,alternatives,0))</f>
        <v>0</v>
      </c>
      <c r="DJ104">
        <f t="shared" si="237"/>
        <v>0</v>
      </c>
      <c r="DK104">
        <f t="shared" si="238"/>
        <v>0</v>
      </c>
      <c r="DL104">
        <f t="shared" si="239"/>
        <v>0</v>
      </c>
    </row>
    <row r="105" spans="3:116" x14ac:dyDescent="0.2">
      <c r="O105">
        <f>IF(SUM(O95:O104)=COUNTIF(O95:O104,1),1,-1)</f>
        <v>1</v>
      </c>
      <c r="P105">
        <f>IF(SUM(P95:P104)=COUNTIF(P95:P104,1),1,-1)</f>
        <v>1</v>
      </c>
      <c r="Q105">
        <f>IF(SUM(Q95:Q104)=COUNTIF(Q95:Q104,1),1,-1)</f>
        <v>1</v>
      </c>
      <c r="Z105">
        <f>IF(SUM(Z95:Z104)=COUNTIF(Z95:Z104,1),1,-1)</f>
        <v>1</v>
      </c>
      <c r="AA105">
        <f>IF(SUM(AA95:AA104)=COUNTIF(AA95:AA104,1),1,-1)</f>
        <v>1</v>
      </c>
      <c r="AB105">
        <f>IF(SUM(AB95:AB104)=COUNTIF(AB95:AB104,1),1,-1)</f>
        <v>1</v>
      </c>
      <c r="AK105">
        <f>IF(SUM(AK95:AK104)=COUNTIF(AK95:AK104,1),1,-1)</f>
        <v>1</v>
      </c>
      <c r="AL105">
        <f>IF(SUM(AL95:AL104)=COUNTIF(AL95:AL104,1),1,-1)</f>
        <v>1</v>
      </c>
      <c r="AM105">
        <f>IF(SUM(AM95:AM104)=COUNTIF(AM95:AM104,1),1,-1)</f>
        <v>1</v>
      </c>
      <c r="AV105">
        <f>IF(SUM(AV95:AV104)=COUNTIF(AV95:AV104,1),1,-1)</f>
        <v>1</v>
      </c>
      <c r="AW105">
        <f>IF(SUM(AW95:AW104)=COUNTIF(AW95:AW104,1),1,-1)</f>
        <v>1</v>
      </c>
      <c r="AX105">
        <f>IF(SUM(AX95:AX104)=COUNTIF(AX95:AX104,1),1,-1)</f>
        <v>1</v>
      </c>
      <c r="BG105">
        <f>IF(SUM(BG95:BG104)=COUNTIF(BG95:BG104,1),1,-1)</f>
        <v>1</v>
      </c>
      <c r="BH105">
        <f>IF(SUM(BH95:BH104)=COUNTIF(BH95:BH104,1),1,-1)</f>
        <v>1</v>
      </c>
      <c r="BI105">
        <f>IF(SUM(BI95:BI104)=COUNTIF(BI95:BI104,1),1,-1)</f>
        <v>1</v>
      </c>
      <c r="BR105">
        <f>IF(SUM(BR95:BR104)=COUNTIF(BR95:BR104,1),1,-1)</f>
        <v>1</v>
      </c>
      <c r="BS105">
        <f>IF(SUM(BS95:BS104)=COUNTIF(BS95:BS104,1),1,-1)</f>
        <v>1</v>
      </c>
      <c r="BT105">
        <f>IF(SUM(BT95:BT104)=COUNTIF(BT95:BT104,1),1,-1)</f>
        <v>1</v>
      </c>
      <c r="CC105">
        <f>IF(SUM(CC95:CC104)=COUNTIF(CC95:CC104,1),1,-1)</f>
        <v>1</v>
      </c>
      <c r="CD105">
        <f>IF(SUM(CD95:CD104)=COUNTIF(CD95:CD104,1),1,-1)</f>
        <v>1</v>
      </c>
      <c r="CE105">
        <f>IF(SUM(CE95:CE104)=COUNTIF(CE95:CE104,1),1,-1)</f>
        <v>1</v>
      </c>
      <c r="CN105">
        <f>IF(SUM(CN95:CN104)=COUNTIF(CN95:CN104,1),1,-1)</f>
        <v>1</v>
      </c>
      <c r="CO105">
        <f>IF(SUM(CO95:CO104)=COUNTIF(CO95:CO104,1),1,-1)</f>
        <v>1</v>
      </c>
      <c r="CP105">
        <f>IF(SUM(CP95:CP104)=COUNTIF(CP95:CP104,1),1,-1)</f>
        <v>1</v>
      </c>
      <c r="CY105">
        <f>IF(SUM(CY95:CY104)=COUNTIF(CY95:CY104,1),1,-1)</f>
        <v>1</v>
      </c>
      <c r="CZ105">
        <f>IF(SUM(CZ95:CZ104)=COUNTIF(CZ95:CZ104,1),1,-1)</f>
        <v>1</v>
      </c>
      <c r="DA105">
        <f>IF(SUM(DA95:DA104)=COUNTIF(DA95:DA104,1),1,-1)</f>
        <v>1</v>
      </c>
      <c r="DJ105">
        <f>IF(SUM(DJ95:DJ104)=COUNTIF(DJ95:DJ104,1),1,-1)</f>
        <v>1</v>
      </c>
      <c r="DK105">
        <f>IF(SUM(DK95:DK104)=COUNTIF(DK95:DK104,1),1,-1)</f>
        <v>1</v>
      </c>
      <c r="DL105">
        <f>IF(SUM(DL95:DL104)=COUNTIF(DL95:DL104,1),1,-1)</f>
        <v>1</v>
      </c>
    </row>
    <row r="108" spans="3:116" x14ac:dyDescent="0.2">
      <c r="G108" t="s">
        <v>17</v>
      </c>
      <c r="H108" t="s">
        <v>17</v>
      </c>
      <c r="I108" t="s">
        <v>18</v>
      </c>
      <c r="R108" t="s">
        <v>17</v>
      </c>
      <c r="S108" t="s">
        <v>17</v>
      </c>
      <c r="T108" t="s">
        <v>18</v>
      </c>
      <c r="AC108" t="s">
        <v>17</v>
      </c>
      <c r="AD108" t="s">
        <v>17</v>
      </c>
      <c r="AE108" t="s">
        <v>18</v>
      </c>
      <c r="AN108" t="s">
        <v>17</v>
      </c>
      <c r="AO108" t="s">
        <v>17</v>
      </c>
      <c r="AP108" t="s">
        <v>18</v>
      </c>
      <c r="AY108" t="s">
        <v>17</v>
      </c>
      <c r="AZ108" t="s">
        <v>17</v>
      </c>
      <c r="BA108" t="s">
        <v>18</v>
      </c>
      <c r="BJ108" t="s">
        <v>17</v>
      </c>
      <c r="BK108" t="s">
        <v>17</v>
      </c>
      <c r="BL108" t="s">
        <v>18</v>
      </c>
      <c r="BU108" t="s">
        <v>17</v>
      </c>
      <c r="BV108" t="s">
        <v>17</v>
      </c>
      <c r="BW108" t="s">
        <v>18</v>
      </c>
      <c r="CF108" t="s">
        <v>17</v>
      </c>
      <c r="CG108" t="s">
        <v>17</v>
      </c>
      <c r="CH108" t="s">
        <v>18</v>
      </c>
      <c r="CQ108" t="s">
        <v>17</v>
      </c>
      <c r="CR108" t="s">
        <v>17</v>
      </c>
      <c r="CS108" t="s">
        <v>18</v>
      </c>
      <c r="DB108" t="s">
        <v>17</v>
      </c>
      <c r="DC108" t="s">
        <v>17</v>
      </c>
      <c r="DD108" t="s">
        <v>18</v>
      </c>
    </row>
    <row r="109" spans="3:116" x14ac:dyDescent="0.2">
      <c r="G109" t="s">
        <v>9</v>
      </c>
      <c r="H109" t="s">
        <v>10</v>
      </c>
      <c r="I109" t="s">
        <v>11</v>
      </c>
      <c r="J109" t="s">
        <v>26</v>
      </c>
      <c r="K109" t="s">
        <v>12</v>
      </c>
      <c r="L109" t="s">
        <v>13</v>
      </c>
      <c r="M109" t="s">
        <v>14</v>
      </c>
      <c r="O109" t="s">
        <v>24</v>
      </c>
      <c r="P109" t="s">
        <v>25</v>
      </c>
      <c r="Q109" t="s">
        <v>31</v>
      </c>
      <c r="R109" t="s">
        <v>9</v>
      </c>
      <c r="S109" t="s">
        <v>10</v>
      </c>
      <c r="T109" t="s">
        <v>11</v>
      </c>
      <c r="U109" t="s">
        <v>26</v>
      </c>
      <c r="V109" t="s">
        <v>12</v>
      </c>
      <c r="W109" t="s">
        <v>13</v>
      </c>
      <c r="X109" t="s">
        <v>14</v>
      </c>
      <c r="Z109" t="s">
        <v>24</v>
      </c>
      <c r="AA109" t="s">
        <v>25</v>
      </c>
      <c r="AB109" t="s">
        <v>31</v>
      </c>
      <c r="AC109" t="s">
        <v>9</v>
      </c>
      <c r="AD109" t="s">
        <v>10</v>
      </c>
      <c r="AE109" t="s">
        <v>11</v>
      </c>
      <c r="AF109" t="s">
        <v>26</v>
      </c>
      <c r="AG109" t="s">
        <v>12</v>
      </c>
      <c r="AH109" t="s">
        <v>13</v>
      </c>
      <c r="AI109" t="s">
        <v>14</v>
      </c>
      <c r="AK109" t="s">
        <v>24</v>
      </c>
      <c r="AL109" t="s">
        <v>25</v>
      </c>
      <c r="AM109" t="s">
        <v>31</v>
      </c>
      <c r="AN109" t="s">
        <v>9</v>
      </c>
      <c r="AO109" t="s">
        <v>10</v>
      </c>
      <c r="AP109" t="s">
        <v>11</v>
      </c>
      <c r="AQ109" t="s">
        <v>26</v>
      </c>
      <c r="AR109" t="s">
        <v>12</v>
      </c>
      <c r="AS109" t="s">
        <v>13</v>
      </c>
      <c r="AT109" t="s">
        <v>14</v>
      </c>
      <c r="AV109" t="s">
        <v>24</v>
      </c>
      <c r="AW109" t="s">
        <v>25</v>
      </c>
      <c r="AX109" t="s">
        <v>31</v>
      </c>
      <c r="AY109" t="s">
        <v>9</v>
      </c>
      <c r="AZ109" t="s">
        <v>10</v>
      </c>
      <c r="BA109" t="s">
        <v>11</v>
      </c>
      <c r="BB109" t="s">
        <v>26</v>
      </c>
      <c r="BC109" t="s">
        <v>12</v>
      </c>
      <c r="BD109" t="s">
        <v>13</v>
      </c>
      <c r="BE109" t="s">
        <v>14</v>
      </c>
      <c r="BG109" t="s">
        <v>24</v>
      </c>
      <c r="BH109" t="s">
        <v>25</v>
      </c>
      <c r="BI109" t="s">
        <v>31</v>
      </c>
      <c r="BJ109" t="s">
        <v>9</v>
      </c>
      <c r="BK109" t="s">
        <v>10</v>
      </c>
      <c r="BL109" t="s">
        <v>11</v>
      </c>
      <c r="BM109" t="s">
        <v>26</v>
      </c>
      <c r="BN109" t="s">
        <v>12</v>
      </c>
      <c r="BO109" t="s">
        <v>13</v>
      </c>
      <c r="BP109" t="s">
        <v>14</v>
      </c>
      <c r="BR109" t="s">
        <v>24</v>
      </c>
      <c r="BS109" t="s">
        <v>25</v>
      </c>
      <c r="BT109" t="s">
        <v>31</v>
      </c>
      <c r="BU109" t="s">
        <v>9</v>
      </c>
      <c r="BV109" t="s">
        <v>10</v>
      </c>
      <c r="BW109" t="s">
        <v>11</v>
      </c>
      <c r="BX109" t="s">
        <v>26</v>
      </c>
      <c r="BY109" t="s">
        <v>12</v>
      </c>
      <c r="BZ109" t="s">
        <v>13</v>
      </c>
      <c r="CA109" t="s">
        <v>14</v>
      </c>
      <c r="CC109" t="s">
        <v>24</v>
      </c>
      <c r="CD109" t="s">
        <v>25</v>
      </c>
      <c r="CE109" t="s">
        <v>31</v>
      </c>
      <c r="CF109" t="s">
        <v>9</v>
      </c>
      <c r="CG109" t="s">
        <v>10</v>
      </c>
      <c r="CH109" t="s">
        <v>11</v>
      </c>
      <c r="CI109" t="s">
        <v>26</v>
      </c>
      <c r="CJ109" t="s">
        <v>12</v>
      </c>
      <c r="CK109" t="s">
        <v>13</v>
      </c>
      <c r="CL109" t="s">
        <v>14</v>
      </c>
      <c r="CN109" t="s">
        <v>24</v>
      </c>
      <c r="CO109" t="s">
        <v>25</v>
      </c>
      <c r="CP109" t="s">
        <v>31</v>
      </c>
      <c r="CQ109" t="s">
        <v>9</v>
      </c>
      <c r="CR109" t="s">
        <v>10</v>
      </c>
      <c r="CS109" t="s">
        <v>11</v>
      </c>
      <c r="CT109" t="s">
        <v>26</v>
      </c>
      <c r="CU109" t="s">
        <v>12</v>
      </c>
      <c r="CV109" t="s">
        <v>13</v>
      </c>
      <c r="CW109" t="s">
        <v>14</v>
      </c>
      <c r="CY109" t="s">
        <v>24</v>
      </c>
      <c r="CZ109" t="s">
        <v>25</v>
      </c>
      <c r="DA109" t="s">
        <v>31</v>
      </c>
      <c r="DB109" t="s">
        <v>9</v>
      </c>
      <c r="DC109" t="s">
        <v>10</v>
      </c>
      <c r="DD109" t="s">
        <v>11</v>
      </c>
      <c r="DE109" t="s">
        <v>26</v>
      </c>
      <c r="DF109" t="s">
        <v>12</v>
      </c>
      <c r="DG109" t="s">
        <v>13</v>
      </c>
      <c r="DH109" t="s">
        <v>14</v>
      </c>
      <c r="DJ109" t="s">
        <v>24</v>
      </c>
      <c r="DK109" t="s">
        <v>25</v>
      </c>
      <c r="DL109" t="s">
        <v>31</v>
      </c>
    </row>
    <row r="110" spans="3:116" x14ac:dyDescent="0.2">
      <c r="G110" s="7">
        <v>7</v>
      </c>
      <c r="H110">
        <v>1</v>
      </c>
      <c r="I110">
        <v>1</v>
      </c>
      <c r="J110">
        <f>INDEX(relevances,1,G110)*INDEX(relevances,1,H110)*INDEX(relevances,1,I110)</f>
        <v>1</v>
      </c>
      <c r="K110">
        <f t="shared" ref="K110:K119" si="240">INDEX(inputs,G110,H110)</f>
        <v>1</v>
      </c>
      <c r="L110">
        <f>INDEX(inputs,G110,I110)</f>
        <v>1</v>
      </c>
      <c r="M110">
        <f>INDEX(inputs,H110,I110)</f>
        <v>1</v>
      </c>
      <c r="O110">
        <f>IF(J110=0,0,IF(AND(K110*L110*M110=1),1,-1))</f>
        <v>1</v>
      </c>
      <c r="P110">
        <f>IF(J110=0,0,IF(OR(K110=-1,L110=M110),1,-1))</f>
        <v>1</v>
      </c>
      <c r="Q110">
        <f>IF(J110=0,0,IF(OR(K110=1,L110&lt;&gt;M110),1,-1))</f>
        <v>1</v>
      </c>
      <c r="R110">
        <v>7</v>
      </c>
      <c r="S110">
        <v>2</v>
      </c>
      <c r="T110">
        <v>1</v>
      </c>
      <c r="U110">
        <f>INDEX(relevances,1,R110)*INDEX(relevances,1,S110)*INDEX(relevances,1,T110)</f>
        <v>1</v>
      </c>
      <c r="V110">
        <f t="shared" ref="V110:V119" si="241">INDEX(inputs,R110,S110)</f>
        <v>-1</v>
      </c>
      <c r="W110">
        <f>INDEX(inputs,R110,T110)</f>
        <v>1</v>
      </c>
      <c r="X110">
        <f>INDEX(inputs,S110,T110)</f>
        <v>-1</v>
      </c>
      <c r="Z110">
        <f>IF(U110=0,0,IF(AND(V110*W110*X110=1),1,-1))</f>
        <v>1</v>
      </c>
      <c r="AA110">
        <f>IF(U110=0,0,IF(OR(V110=-1,W110=X110),1,-1))</f>
        <v>1</v>
      </c>
      <c r="AB110">
        <f>IF(U110=0,0,IF(OR(V110=1,W110&lt;&gt;X110),1,-1))</f>
        <v>1</v>
      </c>
      <c r="AC110">
        <v>7</v>
      </c>
      <c r="AD110">
        <v>3</v>
      </c>
      <c r="AE110">
        <v>1</v>
      </c>
      <c r="AF110">
        <f>INDEX(relevances,1,AC110)*INDEX(relevances,1,AD110)*INDEX(relevances,1,AE110)</f>
        <v>0</v>
      </c>
      <c r="AG110">
        <f t="shared" ref="AG110:AG119" si="242">INDEX(inputs,AC110,AD110)</f>
        <v>-1</v>
      </c>
      <c r="AH110">
        <f>INDEX(inputs,AC110,AE110)</f>
        <v>1</v>
      </c>
      <c r="AI110">
        <f>INDEX(inputs,AD110,AE110)</f>
        <v>-1</v>
      </c>
      <c r="AK110">
        <f>IF(AF110=0,0,IF(AND(AG110*AH110*AI110=1),1,-1))</f>
        <v>0</v>
      </c>
      <c r="AL110">
        <f>IF(AF110=0,0,IF(OR(AG110=-1,AH110=AI110),1,-1))</f>
        <v>0</v>
      </c>
      <c r="AM110">
        <f>IF(AF110=0,0,IF(OR(AG110=1,AH110&lt;&gt;AI110),1,-1))</f>
        <v>0</v>
      </c>
      <c r="AN110">
        <v>7</v>
      </c>
      <c r="AO110">
        <v>4</v>
      </c>
      <c r="AP110">
        <v>1</v>
      </c>
      <c r="AQ110">
        <f>INDEX(relevances,1,AN110)*INDEX(relevances,1,AO110)*INDEX(relevances,1,AP110)</f>
        <v>0</v>
      </c>
      <c r="AR110">
        <f t="shared" ref="AR110:AR119" si="243">INDEX(inputs,AN110,AO110)</f>
        <v>-1</v>
      </c>
      <c r="AS110">
        <f>INDEX(inputs,AN110,AP110)</f>
        <v>1</v>
      </c>
      <c r="AT110">
        <f>INDEX(inputs,AO110,AP110)</f>
        <v>-1</v>
      </c>
      <c r="AV110">
        <f>IF(AQ110=0,0,IF(AND(AR110*AS110*AT110=1),1,-1))</f>
        <v>0</v>
      </c>
      <c r="AW110">
        <f>IF(AQ110=0,0,IF(OR(AR110=-1,AS110=AT110),1,-1))</f>
        <v>0</v>
      </c>
      <c r="AX110">
        <f>IF(AQ110=0,0,IF(OR(AR110=1,AS110&lt;&gt;AT110),1,-1))</f>
        <v>0</v>
      </c>
      <c r="AY110">
        <v>7</v>
      </c>
      <c r="AZ110">
        <v>5</v>
      </c>
      <c r="BA110">
        <v>1</v>
      </c>
      <c r="BB110">
        <f>INDEX(relevances,1,AY110)*INDEX(relevances,1,AZ110)*INDEX(relevances,1,BA110)</f>
        <v>0</v>
      </c>
      <c r="BC110">
        <f t="shared" ref="BC110:BC119" si="244">INDEX(inputs,AY110,AZ110)</f>
        <v>-1</v>
      </c>
      <c r="BD110">
        <f>INDEX(inputs,AY110,BA110)</f>
        <v>1</v>
      </c>
      <c r="BE110">
        <f>INDEX(inputs,AZ110,BA110)</f>
        <v>-1</v>
      </c>
      <c r="BG110">
        <f>IF(BB110=0,0,IF(AND(BC110*BD110*BE110=1),1,-1))</f>
        <v>0</v>
      </c>
      <c r="BH110">
        <f>IF(BB110=0,0,IF(OR(BC110=-1,BD110=BE110),1,-1))</f>
        <v>0</v>
      </c>
      <c r="BI110">
        <f>IF(BB110=0,0,IF(OR(BC110=1,BD110&lt;&gt;BE110),1,-1))</f>
        <v>0</v>
      </c>
      <c r="BJ110">
        <v>7</v>
      </c>
      <c r="BK110">
        <v>6</v>
      </c>
      <c r="BL110">
        <v>1</v>
      </c>
      <c r="BM110">
        <f>INDEX(relevances,1,BJ110)*INDEX(relevances,1,BK110)*INDEX(relevances,1,BL110)</f>
        <v>1</v>
      </c>
      <c r="BN110">
        <f t="shared" ref="BN110:BN119" si="245">INDEX(inputs,BJ110,BK110)</f>
        <v>1</v>
      </c>
      <c r="BO110">
        <f>INDEX(inputs,BJ110,BL110)</f>
        <v>1</v>
      </c>
      <c r="BP110">
        <f>INDEX(inputs,BK110,BL110)</f>
        <v>1</v>
      </c>
      <c r="BR110">
        <f>IF(BM110=0,0,IF(AND(BN110*BO110*BP110=1),1,-1))</f>
        <v>1</v>
      </c>
      <c r="BS110">
        <f>IF(BM110=0,0,IF(OR(BN110=-1,BO110=BP110),1,-1))</f>
        <v>1</v>
      </c>
      <c r="BT110">
        <f>IF(BM110=0,0,IF(OR(BN110=1,BO110&lt;&gt;BP110),1,-1))</f>
        <v>1</v>
      </c>
      <c r="BU110">
        <v>7</v>
      </c>
      <c r="BV110">
        <v>7</v>
      </c>
      <c r="BW110">
        <v>1</v>
      </c>
      <c r="BX110">
        <f>INDEX(relevances,1,BU110)*INDEX(relevances,1,BV110)*INDEX(relevances,1,BW110)</f>
        <v>1</v>
      </c>
      <c r="BY110">
        <f t="shared" ref="BY110:BY119" si="246">INDEX(inputs,BU110,BV110)</f>
        <v>1</v>
      </c>
      <c r="BZ110">
        <f>INDEX(inputs,BU110,BW110)</f>
        <v>1</v>
      </c>
      <c r="CA110">
        <f>INDEX(inputs,BV110,BW110)</f>
        <v>1</v>
      </c>
      <c r="CC110">
        <f>IF(BX110=0,0,IF(AND(BY110*BZ110*CA110=1),1,-1))</f>
        <v>1</v>
      </c>
      <c r="CD110">
        <f>IF(BX110=0,0,IF(OR(BY110=-1,BZ110=CA110),1,-1))</f>
        <v>1</v>
      </c>
      <c r="CE110">
        <f>IF(BX110=0,0,IF(OR(BY110=1,BZ110&lt;&gt;CA110),1,-1))</f>
        <v>1</v>
      </c>
      <c r="CF110">
        <v>7</v>
      </c>
      <c r="CG110">
        <v>8</v>
      </c>
      <c r="CH110">
        <v>1</v>
      </c>
      <c r="CI110">
        <f>INDEX(relevances,1,CF110)*INDEX(relevances,1,CG110)*INDEX(relevances,1,CH110)</f>
        <v>1</v>
      </c>
      <c r="CJ110">
        <f t="shared" ref="CJ110:CJ119" si="247">INDEX(inputs,CF110,CG110)</f>
        <v>-1</v>
      </c>
      <c r="CK110">
        <f>INDEX(inputs,CF110,CH110)</f>
        <v>1</v>
      </c>
      <c r="CL110">
        <f>INDEX(inputs,CG110,CH110)</f>
        <v>-1</v>
      </c>
      <c r="CN110">
        <f>IF(CI110=0,0,IF(AND(CJ110*CK110*CL110=1),1,-1))</f>
        <v>1</v>
      </c>
      <c r="CO110">
        <f>IF(CI110=0,0,IF(OR(CJ110=-1,CK110=CL110),1,-1))</f>
        <v>1</v>
      </c>
      <c r="CP110">
        <f>IF(CI110=0,0,IF(OR(CJ110=1,CK110&lt;&gt;CL110),1,-1))</f>
        <v>1</v>
      </c>
      <c r="CQ110">
        <v>7</v>
      </c>
      <c r="CR110">
        <v>9</v>
      </c>
      <c r="CS110">
        <v>1</v>
      </c>
      <c r="CT110">
        <f>INDEX(relevances,1,CQ110)*INDEX(relevances,1,CR110)*INDEX(relevances,1,CS110)</f>
        <v>0</v>
      </c>
      <c r="CU110">
        <f t="shared" ref="CU110:CU119" si="248">INDEX(inputs,CQ110,CR110)</f>
        <v>0</v>
      </c>
      <c r="CV110">
        <f>INDEX(inputs,CQ110,CS110)</f>
        <v>1</v>
      </c>
      <c r="CW110">
        <f>INDEX(inputs,CR110,CS110)</f>
        <v>0</v>
      </c>
      <c r="CY110">
        <f>IF(CT110=0,0,IF(AND(CU110*CV110*CW110=1),1,-1))</f>
        <v>0</v>
      </c>
      <c r="CZ110">
        <f>IF(CT110=0,0,IF(OR(CU110=-1,CV110=CW110),1,-1))</f>
        <v>0</v>
      </c>
      <c r="DA110">
        <f>IF(CT110=0,0,IF(OR(CU110=1,CV110&lt;&gt;CW110),1,-1))</f>
        <v>0</v>
      </c>
      <c r="DB110">
        <v>7</v>
      </c>
      <c r="DC110">
        <v>10</v>
      </c>
      <c r="DD110">
        <v>1</v>
      </c>
      <c r="DE110">
        <f>INDEX(relevances,1,DB110)*INDEX(relevances,1,DC110)*INDEX(relevances,1,DD110)</f>
        <v>0</v>
      </c>
      <c r="DF110">
        <f t="shared" ref="DF110:DF119" si="249">INDEX(inputs,DB110,DC110)</f>
        <v>0</v>
      </c>
      <c r="DG110">
        <f>INDEX(inputs,DB110,DD110)</f>
        <v>1</v>
      </c>
      <c r="DH110">
        <f>INDEX(inputs,DC110,DD110)</f>
        <v>0</v>
      </c>
      <c r="DJ110">
        <f>IF(DE110=0,0,IF(AND(DF110*DG110*DH110=1),1,-1))</f>
        <v>0</v>
      </c>
      <c r="DK110">
        <f>IF(DE110=0,0,IF(OR(DF110=-1,DG110=DH110),1,-1))</f>
        <v>0</v>
      </c>
      <c r="DL110">
        <f>IF(DE110=0,0,IF(OR(DF110=1,DG110&lt;&gt;DH110),1,-1))</f>
        <v>0</v>
      </c>
    </row>
    <row r="111" spans="3:116" x14ac:dyDescent="0.2">
      <c r="G111">
        <v>7</v>
      </c>
      <c r="H111">
        <v>1</v>
      </c>
      <c r="I111">
        <v>2</v>
      </c>
      <c r="J111">
        <f>INDEX(relevances,1,G111)*INDEX(relevances,1,H111)*INDEX(relevances,1,I111)</f>
        <v>1</v>
      </c>
      <c r="K111">
        <f t="shared" si="240"/>
        <v>1</v>
      </c>
      <c r="L111">
        <f>INDEX(inputs,G111,I111)</f>
        <v>-1</v>
      </c>
      <c r="M111">
        <f>INDEX(inputs,H111,I111)</f>
        <v>-1</v>
      </c>
      <c r="O111">
        <f t="shared" ref="O111:O119" si="250">IF(J111=0,0,IF(AND(K111*L111*M111=1),1,-1))</f>
        <v>1</v>
      </c>
      <c r="P111">
        <f t="shared" ref="P111:P119" si="251">IF(J111=0,0,IF(OR(K111=-1,L111=M111),1,-1))</f>
        <v>1</v>
      </c>
      <c r="Q111">
        <f t="shared" ref="Q111:Q119" si="252">IF(J111=0,0,IF(OR(K111=1,L111&lt;&gt;M111),1,-1))</f>
        <v>1</v>
      </c>
      <c r="R111">
        <v>7</v>
      </c>
      <c r="S111">
        <v>2</v>
      </c>
      <c r="T111">
        <v>2</v>
      </c>
      <c r="U111">
        <f>INDEX(relevances,1,R111)*INDEX(relevances,1,S111)*INDEX(relevances,1,T111)</f>
        <v>1</v>
      </c>
      <c r="V111">
        <f t="shared" si="241"/>
        <v>-1</v>
      </c>
      <c r="W111">
        <f>INDEX(inputs,R111,T111)</f>
        <v>-1</v>
      </c>
      <c r="X111">
        <f>INDEX(inputs,S111,T111)</f>
        <v>1</v>
      </c>
      <c r="Z111">
        <f t="shared" ref="Z111:Z119" si="253">IF(U111=0,0,IF(AND(V111*W111*X111=1),1,-1))</f>
        <v>1</v>
      </c>
      <c r="AA111">
        <f t="shared" ref="AA111:AA119" si="254">IF(U111=0,0,IF(OR(V111=-1,W111=X111),1,-1))</f>
        <v>1</v>
      </c>
      <c r="AB111">
        <f t="shared" ref="AB111:AB119" si="255">IF(U111=0,0,IF(OR(V111=1,W111&lt;&gt;X111),1,-1))</f>
        <v>1</v>
      </c>
      <c r="AC111">
        <v>7</v>
      </c>
      <c r="AD111">
        <v>3</v>
      </c>
      <c r="AE111">
        <v>2</v>
      </c>
      <c r="AF111">
        <f>INDEX(relevances,1,AC111)*INDEX(relevances,1,AD111)*INDEX(relevances,1,AE111)</f>
        <v>0</v>
      </c>
      <c r="AG111">
        <f t="shared" si="242"/>
        <v>-1</v>
      </c>
      <c r="AH111">
        <f>INDEX(inputs,AC111,AE111)</f>
        <v>-1</v>
      </c>
      <c r="AI111">
        <f>INDEX(inputs,AD111,AE111)</f>
        <v>-1</v>
      </c>
      <c r="AK111">
        <f t="shared" ref="AK111:AK119" si="256">IF(AF111=0,0,IF(AND(AG111*AH111*AI111=1),1,-1))</f>
        <v>0</v>
      </c>
      <c r="AL111">
        <f t="shared" ref="AL111:AL119" si="257">IF(AF111=0,0,IF(OR(AG111=-1,AH111=AI111),1,-1))</f>
        <v>0</v>
      </c>
      <c r="AM111">
        <f t="shared" ref="AM111:AM119" si="258">IF(AF111=0,0,IF(OR(AG111=1,AH111&lt;&gt;AI111),1,-1))</f>
        <v>0</v>
      </c>
      <c r="AN111">
        <v>7</v>
      </c>
      <c r="AO111">
        <v>4</v>
      </c>
      <c r="AP111">
        <v>2</v>
      </c>
      <c r="AQ111">
        <f>INDEX(relevances,1,AN111)*INDEX(relevances,1,AO111)*INDEX(relevances,1,AP111)</f>
        <v>0</v>
      </c>
      <c r="AR111">
        <f t="shared" si="243"/>
        <v>-1</v>
      </c>
      <c r="AS111">
        <f>INDEX(inputs,AN111,AP111)</f>
        <v>-1</v>
      </c>
      <c r="AT111">
        <f>INDEX(inputs,AO111,AP111)</f>
        <v>-1</v>
      </c>
      <c r="AV111">
        <f t="shared" ref="AV111:AV119" si="259">IF(AQ111=0,0,IF(AND(AR111*AS111*AT111=1),1,-1))</f>
        <v>0</v>
      </c>
      <c r="AW111">
        <f t="shared" ref="AW111:AW119" si="260">IF(AQ111=0,0,IF(OR(AR111=-1,AS111=AT111),1,-1))</f>
        <v>0</v>
      </c>
      <c r="AX111">
        <f t="shared" ref="AX111:AX119" si="261">IF(AQ111=0,0,IF(OR(AR111=1,AS111&lt;&gt;AT111),1,-1))</f>
        <v>0</v>
      </c>
      <c r="AY111">
        <v>7</v>
      </c>
      <c r="AZ111">
        <v>5</v>
      </c>
      <c r="BA111">
        <v>2</v>
      </c>
      <c r="BB111">
        <f>INDEX(relevances,1,AY111)*INDEX(relevances,1,AZ111)*INDEX(relevances,1,BA111)</f>
        <v>0</v>
      </c>
      <c r="BC111">
        <f t="shared" si="244"/>
        <v>-1</v>
      </c>
      <c r="BD111">
        <f>INDEX(inputs,AY111,BA111)</f>
        <v>-1</v>
      </c>
      <c r="BE111">
        <f>INDEX(inputs,AZ111,BA111)</f>
        <v>-1</v>
      </c>
      <c r="BG111">
        <f t="shared" ref="BG111:BG119" si="262">IF(BB111=0,0,IF(AND(BC111*BD111*BE111=1),1,-1))</f>
        <v>0</v>
      </c>
      <c r="BH111">
        <f t="shared" ref="BH111:BH119" si="263">IF(BB111=0,0,IF(OR(BC111=-1,BD111=BE111),1,-1))</f>
        <v>0</v>
      </c>
      <c r="BI111">
        <f t="shared" ref="BI111:BI119" si="264">IF(BB111=0,0,IF(OR(BC111=1,BD111&lt;&gt;BE111),1,-1))</f>
        <v>0</v>
      </c>
      <c r="BJ111">
        <v>7</v>
      </c>
      <c r="BK111">
        <v>6</v>
      </c>
      <c r="BL111">
        <v>2</v>
      </c>
      <c r="BM111">
        <f>INDEX(relevances,1,BJ111)*INDEX(relevances,1,BK111)*INDEX(relevances,1,BL111)</f>
        <v>1</v>
      </c>
      <c r="BN111">
        <f t="shared" si="245"/>
        <v>1</v>
      </c>
      <c r="BO111">
        <f>INDEX(inputs,BJ111,BL111)</f>
        <v>-1</v>
      </c>
      <c r="BP111">
        <f>INDEX(inputs,BK111,BL111)</f>
        <v>-1</v>
      </c>
      <c r="BR111">
        <f t="shared" ref="BR111:BR119" si="265">IF(BM111=0,0,IF(AND(BN111*BO111*BP111=1),1,-1))</f>
        <v>1</v>
      </c>
      <c r="BS111">
        <f t="shared" ref="BS111:BS119" si="266">IF(BM111=0,0,IF(OR(BN111=-1,BO111=BP111),1,-1))</f>
        <v>1</v>
      </c>
      <c r="BT111">
        <f t="shared" ref="BT111:BT119" si="267">IF(BM111=0,0,IF(OR(BN111=1,BO111&lt;&gt;BP111),1,-1))</f>
        <v>1</v>
      </c>
      <c r="BU111">
        <v>7</v>
      </c>
      <c r="BV111">
        <v>7</v>
      </c>
      <c r="BW111">
        <v>2</v>
      </c>
      <c r="BX111">
        <f>INDEX(relevances,1,BU111)*INDEX(relevances,1,BV111)*INDEX(relevances,1,BW111)</f>
        <v>1</v>
      </c>
      <c r="BY111">
        <f t="shared" si="246"/>
        <v>1</v>
      </c>
      <c r="BZ111">
        <f>INDEX(inputs,BU111,BW111)</f>
        <v>-1</v>
      </c>
      <c r="CA111">
        <f>INDEX(inputs,BV111,BW111)</f>
        <v>-1</v>
      </c>
      <c r="CC111">
        <f t="shared" ref="CC111:CC119" si="268">IF(BX111=0,0,IF(AND(BY111*BZ111*CA111=1),1,-1))</f>
        <v>1</v>
      </c>
      <c r="CD111">
        <f t="shared" ref="CD111:CD119" si="269">IF(BX111=0,0,IF(OR(BY111=-1,BZ111=CA111),1,-1))</f>
        <v>1</v>
      </c>
      <c r="CE111">
        <f t="shared" ref="CE111:CE119" si="270">IF(BX111=0,0,IF(OR(BY111=1,BZ111&lt;&gt;CA111),1,-1))</f>
        <v>1</v>
      </c>
      <c r="CF111">
        <v>7</v>
      </c>
      <c r="CG111">
        <v>8</v>
      </c>
      <c r="CH111">
        <v>2</v>
      </c>
      <c r="CI111">
        <f>INDEX(relevances,1,CF111)*INDEX(relevances,1,CG111)*INDEX(relevances,1,CH111)</f>
        <v>1</v>
      </c>
      <c r="CJ111">
        <f t="shared" si="247"/>
        <v>-1</v>
      </c>
      <c r="CK111">
        <f>INDEX(inputs,CF111,CH111)</f>
        <v>-1</v>
      </c>
      <c r="CL111">
        <f>INDEX(inputs,CG111,CH111)</f>
        <v>1</v>
      </c>
      <c r="CN111">
        <f t="shared" ref="CN111:CN119" si="271">IF(CI111=0,0,IF(AND(CJ111*CK111*CL111=1),1,-1))</f>
        <v>1</v>
      </c>
      <c r="CO111">
        <f t="shared" ref="CO111:CO119" si="272">IF(CI111=0,0,IF(OR(CJ111=-1,CK111=CL111),1,-1))</f>
        <v>1</v>
      </c>
      <c r="CP111">
        <f t="shared" ref="CP111:CP119" si="273">IF(CI111=0,0,IF(OR(CJ111=1,CK111&lt;&gt;CL111),1,-1))</f>
        <v>1</v>
      </c>
      <c r="CQ111">
        <v>7</v>
      </c>
      <c r="CR111">
        <v>9</v>
      </c>
      <c r="CS111">
        <v>2</v>
      </c>
      <c r="CT111">
        <f>INDEX(relevances,1,CQ111)*INDEX(relevances,1,CR111)*INDEX(relevances,1,CS111)</f>
        <v>0</v>
      </c>
      <c r="CU111">
        <f t="shared" si="248"/>
        <v>0</v>
      </c>
      <c r="CV111">
        <f>INDEX(inputs,CQ111,CS111)</f>
        <v>-1</v>
      </c>
      <c r="CW111">
        <f>INDEX(inputs,CR111,CS111)</f>
        <v>0</v>
      </c>
      <c r="CY111">
        <f t="shared" ref="CY111:CY119" si="274">IF(CT111=0,0,IF(AND(CU111*CV111*CW111=1),1,-1))</f>
        <v>0</v>
      </c>
      <c r="CZ111">
        <f t="shared" ref="CZ111:CZ119" si="275">IF(CT111=0,0,IF(OR(CU111=-1,CV111=CW111),1,-1))</f>
        <v>0</v>
      </c>
      <c r="DA111">
        <f t="shared" ref="DA111:DA119" si="276">IF(CT111=0,0,IF(OR(CU111=1,CV111&lt;&gt;CW111),1,-1))</f>
        <v>0</v>
      </c>
      <c r="DB111">
        <v>7</v>
      </c>
      <c r="DC111">
        <v>10</v>
      </c>
      <c r="DD111">
        <v>2</v>
      </c>
      <c r="DE111">
        <f>INDEX(relevances,1,DB111)*INDEX(relevances,1,DC111)*INDEX(relevances,1,DD111)</f>
        <v>0</v>
      </c>
      <c r="DF111">
        <f t="shared" si="249"/>
        <v>0</v>
      </c>
      <c r="DG111">
        <f>INDEX(inputs,DB111,DD111)</f>
        <v>-1</v>
      </c>
      <c r="DH111">
        <f>INDEX(inputs,DC111,DD111)</f>
        <v>0</v>
      </c>
      <c r="DJ111">
        <f t="shared" ref="DJ111:DJ119" si="277">IF(DE111=0,0,IF(AND(DF111*DG111*DH111=1),1,-1))</f>
        <v>0</v>
      </c>
      <c r="DK111">
        <f t="shared" ref="DK111:DK119" si="278">IF(DE111=0,0,IF(OR(DF111=-1,DG111=DH111),1,-1))</f>
        <v>0</v>
      </c>
      <c r="DL111">
        <f t="shared" ref="DL111:DL119" si="279">IF(DE111=0,0,IF(OR(DF111=1,DG111&lt;&gt;DH111),1,-1))</f>
        <v>0</v>
      </c>
    </row>
    <row r="112" spans="3:116" x14ac:dyDescent="0.2">
      <c r="G112">
        <v>7</v>
      </c>
      <c r="H112">
        <v>1</v>
      </c>
      <c r="I112">
        <v>3</v>
      </c>
      <c r="J112">
        <f>INDEX(relevances,1,G112)*INDEX(relevances,1,H112)*INDEX(relevances,1,I112)</f>
        <v>0</v>
      </c>
      <c r="K112">
        <f t="shared" si="240"/>
        <v>1</v>
      </c>
      <c r="L112">
        <f>INDEX(inputs,G112,I112)</f>
        <v>-1</v>
      </c>
      <c r="M112">
        <f>INDEX(inputs,H112,I112)</f>
        <v>-1</v>
      </c>
      <c r="O112">
        <f t="shared" si="250"/>
        <v>0</v>
      </c>
      <c r="P112">
        <f t="shared" si="251"/>
        <v>0</v>
      </c>
      <c r="Q112">
        <f t="shared" si="252"/>
        <v>0</v>
      </c>
      <c r="R112">
        <v>7</v>
      </c>
      <c r="S112">
        <v>2</v>
      </c>
      <c r="T112">
        <v>3</v>
      </c>
      <c r="U112">
        <f>INDEX(relevances,1,R112)*INDEX(relevances,1,S112)*INDEX(relevances,1,T112)</f>
        <v>0</v>
      </c>
      <c r="V112">
        <f t="shared" si="241"/>
        <v>-1</v>
      </c>
      <c r="W112">
        <f>INDEX(inputs,R112,T112)</f>
        <v>-1</v>
      </c>
      <c r="X112">
        <f>INDEX(inputs,S112,T112)</f>
        <v>-1</v>
      </c>
      <c r="Z112">
        <f t="shared" si="253"/>
        <v>0</v>
      </c>
      <c r="AA112">
        <f t="shared" si="254"/>
        <v>0</v>
      </c>
      <c r="AB112">
        <f t="shared" si="255"/>
        <v>0</v>
      </c>
      <c r="AC112">
        <v>7</v>
      </c>
      <c r="AD112">
        <v>3</v>
      </c>
      <c r="AE112">
        <v>3</v>
      </c>
      <c r="AF112">
        <f>INDEX(relevances,1,AC112)*INDEX(relevances,1,AD112)*INDEX(relevances,1,AE112)</f>
        <v>0</v>
      </c>
      <c r="AG112">
        <f t="shared" si="242"/>
        <v>-1</v>
      </c>
      <c r="AH112">
        <f>INDEX(inputs,AC112,AE112)</f>
        <v>-1</v>
      </c>
      <c r="AI112">
        <f>INDEX(inputs,AD112,AE112)</f>
        <v>1</v>
      </c>
      <c r="AK112">
        <f t="shared" si="256"/>
        <v>0</v>
      </c>
      <c r="AL112">
        <f t="shared" si="257"/>
        <v>0</v>
      </c>
      <c r="AM112">
        <f t="shared" si="258"/>
        <v>0</v>
      </c>
      <c r="AN112">
        <v>7</v>
      </c>
      <c r="AO112">
        <v>4</v>
      </c>
      <c r="AP112">
        <v>3</v>
      </c>
      <c r="AQ112">
        <f>INDEX(relevances,1,AN112)*INDEX(relevances,1,AO112)*INDEX(relevances,1,AP112)</f>
        <v>0</v>
      </c>
      <c r="AR112">
        <f t="shared" si="243"/>
        <v>-1</v>
      </c>
      <c r="AS112">
        <f>INDEX(inputs,AN112,AP112)</f>
        <v>-1</v>
      </c>
      <c r="AT112">
        <f>INDEX(inputs,AO112,AP112)</f>
        <v>-1</v>
      </c>
      <c r="AV112">
        <f t="shared" si="259"/>
        <v>0</v>
      </c>
      <c r="AW112">
        <f t="shared" si="260"/>
        <v>0</v>
      </c>
      <c r="AX112">
        <f t="shared" si="261"/>
        <v>0</v>
      </c>
      <c r="AY112">
        <v>7</v>
      </c>
      <c r="AZ112">
        <v>5</v>
      </c>
      <c r="BA112">
        <v>3</v>
      </c>
      <c r="BB112">
        <f>INDEX(relevances,1,AY112)*INDEX(relevances,1,AZ112)*INDEX(relevances,1,BA112)</f>
        <v>0</v>
      </c>
      <c r="BC112">
        <f t="shared" si="244"/>
        <v>-1</v>
      </c>
      <c r="BD112">
        <f>INDEX(inputs,AY112,BA112)</f>
        <v>-1</v>
      </c>
      <c r="BE112">
        <f>INDEX(inputs,AZ112,BA112)</f>
        <v>-1</v>
      </c>
      <c r="BG112">
        <f t="shared" si="262"/>
        <v>0</v>
      </c>
      <c r="BH112">
        <f t="shared" si="263"/>
        <v>0</v>
      </c>
      <c r="BI112">
        <f t="shared" si="264"/>
        <v>0</v>
      </c>
      <c r="BJ112">
        <v>7</v>
      </c>
      <c r="BK112">
        <v>6</v>
      </c>
      <c r="BL112">
        <v>3</v>
      </c>
      <c r="BM112">
        <f>INDEX(relevances,1,BJ112)*INDEX(relevances,1,BK112)*INDEX(relevances,1,BL112)</f>
        <v>0</v>
      </c>
      <c r="BN112">
        <f t="shared" si="245"/>
        <v>1</v>
      </c>
      <c r="BO112">
        <f>INDEX(inputs,BJ112,BL112)</f>
        <v>-1</v>
      </c>
      <c r="BP112">
        <f>INDEX(inputs,BK112,BL112)</f>
        <v>-1</v>
      </c>
      <c r="BR112">
        <f t="shared" si="265"/>
        <v>0</v>
      </c>
      <c r="BS112">
        <f t="shared" si="266"/>
        <v>0</v>
      </c>
      <c r="BT112">
        <f t="shared" si="267"/>
        <v>0</v>
      </c>
      <c r="BU112">
        <v>7</v>
      </c>
      <c r="BV112">
        <v>7</v>
      </c>
      <c r="BW112">
        <v>3</v>
      </c>
      <c r="BX112">
        <f>INDEX(relevances,1,BU112)*INDEX(relevances,1,BV112)*INDEX(relevances,1,BW112)</f>
        <v>0</v>
      </c>
      <c r="BY112">
        <f t="shared" si="246"/>
        <v>1</v>
      </c>
      <c r="BZ112">
        <f>INDEX(inputs,BU112,BW112)</f>
        <v>-1</v>
      </c>
      <c r="CA112">
        <f>INDEX(inputs,BV112,BW112)</f>
        <v>-1</v>
      </c>
      <c r="CC112">
        <f t="shared" si="268"/>
        <v>0</v>
      </c>
      <c r="CD112">
        <f t="shared" si="269"/>
        <v>0</v>
      </c>
      <c r="CE112">
        <f t="shared" si="270"/>
        <v>0</v>
      </c>
      <c r="CF112">
        <v>7</v>
      </c>
      <c r="CG112">
        <v>8</v>
      </c>
      <c r="CH112">
        <v>3</v>
      </c>
      <c r="CI112">
        <f>INDEX(relevances,1,CF112)*INDEX(relevances,1,CG112)*INDEX(relevances,1,CH112)</f>
        <v>0</v>
      </c>
      <c r="CJ112">
        <f t="shared" si="247"/>
        <v>-1</v>
      </c>
      <c r="CK112">
        <f>INDEX(inputs,CF112,CH112)</f>
        <v>-1</v>
      </c>
      <c r="CL112">
        <f>INDEX(inputs,CG112,CH112)</f>
        <v>-1</v>
      </c>
      <c r="CN112">
        <f t="shared" si="271"/>
        <v>0</v>
      </c>
      <c r="CO112">
        <f t="shared" si="272"/>
        <v>0</v>
      </c>
      <c r="CP112">
        <f t="shared" si="273"/>
        <v>0</v>
      </c>
      <c r="CQ112">
        <v>7</v>
      </c>
      <c r="CR112">
        <v>9</v>
      </c>
      <c r="CS112">
        <v>3</v>
      </c>
      <c r="CT112">
        <f>INDEX(relevances,1,CQ112)*INDEX(relevances,1,CR112)*INDEX(relevances,1,CS112)</f>
        <v>0</v>
      </c>
      <c r="CU112">
        <f t="shared" si="248"/>
        <v>0</v>
      </c>
      <c r="CV112">
        <f>INDEX(inputs,CQ112,CS112)</f>
        <v>-1</v>
      </c>
      <c r="CW112">
        <f>INDEX(inputs,CR112,CS112)</f>
        <v>0</v>
      </c>
      <c r="CY112">
        <f t="shared" si="274"/>
        <v>0</v>
      </c>
      <c r="CZ112">
        <f t="shared" si="275"/>
        <v>0</v>
      </c>
      <c r="DA112">
        <f t="shared" si="276"/>
        <v>0</v>
      </c>
      <c r="DB112">
        <v>7</v>
      </c>
      <c r="DC112">
        <v>10</v>
      </c>
      <c r="DD112">
        <v>3</v>
      </c>
      <c r="DE112">
        <f>INDEX(relevances,1,DB112)*INDEX(relevances,1,DC112)*INDEX(relevances,1,DD112)</f>
        <v>0</v>
      </c>
      <c r="DF112">
        <f t="shared" si="249"/>
        <v>0</v>
      </c>
      <c r="DG112">
        <f>INDEX(inputs,DB112,DD112)</f>
        <v>-1</v>
      </c>
      <c r="DH112">
        <f>INDEX(inputs,DC112,DD112)</f>
        <v>0</v>
      </c>
      <c r="DJ112">
        <f t="shared" si="277"/>
        <v>0</v>
      </c>
      <c r="DK112">
        <f t="shared" si="278"/>
        <v>0</v>
      </c>
      <c r="DL112">
        <f t="shared" si="279"/>
        <v>0</v>
      </c>
    </row>
    <row r="113" spans="3:116" x14ac:dyDescent="0.2">
      <c r="G113">
        <v>7</v>
      </c>
      <c r="H113">
        <v>1</v>
      </c>
      <c r="I113">
        <v>4</v>
      </c>
      <c r="J113">
        <f>INDEX(relevances,1,G113)*INDEX(relevances,1,H113)*INDEX(relevances,1,I113)</f>
        <v>0</v>
      </c>
      <c r="K113">
        <f t="shared" si="240"/>
        <v>1</v>
      </c>
      <c r="L113">
        <f>INDEX(inputs,G113,I113)</f>
        <v>-1</v>
      </c>
      <c r="M113">
        <f>INDEX(inputs,H113,I113)</f>
        <v>-1</v>
      </c>
      <c r="O113">
        <f t="shared" si="250"/>
        <v>0</v>
      </c>
      <c r="P113">
        <f t="shared" si="251"/>
        <v>0</v>
      </c>
      <c r="Q113">
        <f t="shared" si="252"/>
        <v>0</v>
      </c>
      <c r="R113">
        <v>7</v>
      </c>
      <c r="S113">
        <v>2</v>
      </c>
      <c r="T113">
        <v>4</v>
      </c>
      <c r="U113">
        <f>INDEX(relevances,1,R113)*INDEX(relevances,1,S113)*INDEX(relevances,1,T113)</f>
        <v>0</v>
      </c>
      <c r="V113">
        <f t="shared" si="241"/>
        <v>-1</v>
      </c>
      <c r="W113">
        <f>INDEX(inputs,R113,T113)</f>
        <v>-1</v>
      </c>
      <c r="X113">
        <f>INDEX(inputs,S113,T113)</f>
        <v>-1</v>
      </c>
      <c r="Z113">
        <f t="shared" si="253"/>
        <v>0</v>
      </c>
      <c r="AA113">
        <f t="shared" si="254"/>
        <v>0</v>
      </c>
      <c r="AB113">
        <f t="shared" si="255"/>
        <v>0</v>
      </c>
      <c r="AC113">
        <v>7</v>
      </c>
      <c r="AD113">
        <v>3</v>
      </c>
      <c r="AE113">
        <v>4</v>
      </c>
      <c r="AF113">
        <f>INDEX(relevances,1,AC113)*INDEX(relevances,1,AD113)*INDEX(relevances,1,AE113)</f>
        <v>0</v>
      </c>
      <c r="AG113">
        <f t="shared" si="242"/>
        <v>-1</v>
      </c>
      <c r="AH113">
        <f>INDEX(inputs,AC113,AE113)</f>
        <v>-1</v>
      </c>
      <c r="AI113">
        <f>INDEX(inputs,AD113,AE113)</f>
        <v>-1</v>
      </c>
      <c r="AK113">
        <f t="shared" si="256"/>
        <v>0</v>
      </c>
      <c r="AL113">
        <f t="shared" si="257"/>
        <v>0</v>
      </c>
      <c r="AM113">
        <f t="shared" si="258"/>
        <v>0</v>
      </c>
      <c r="AN113">
        <v>7</v>
      </c>
      <c r="AO113">
        <v>4</v>
      </c>
      <c r="AP113">
        <v>4</v>
      </c>
      <c r="AQ113">
        <f>INDEX(relevances,1,AN113)*INDEX(relevances,1,AO113)*INDEX(relevances,1,AP113)</f>
        <v>0</v>
      </c>
      <c r="AR113">
        <f t="shared" si="243"/>
        <v>-1</v>
      </c>
      <c r="AS113">
        <f>INDEX(inputs,AN113,AP113)</f>
        <v>-1</v>
      </c>
      <c r="AT113">
        <f>INDEX(inputs,AO113,AP113)</f>
        <v>-1</v>
      </c>
      <c r="AV113">
        <f t="shared" si="259"/>
        <v>0</v>
      </c>
      <c r="AW113">
        <f t="shared" si="260"/>
        <v>0</v>
      </c>
      <c r="AX113">
        <f t="shared" si="261"/>
        <v>0</v>
      </c>
      <c r="AY113">
        <v>7</v>
      </c>
      <c r="AZ113">
        <v>5</v>
      </c>
      <c r="BA113">
        <v>4</v>
      </c>
      <c r="BB113">
        <f>INDEX(relevances,1,AY113)*INDEX(relevances,1,AZ113)*INDEX(relevances,1,BA113)</f>
        <v>0</v>
      </c>
      <c r="BC113">
        <f t="shared" si="244"/>
        <v>-1</v>
      </c>
      <c r="BD113">
        <f>INDEX(inputs,AY113,BA113)</f>
        <v>-1</v>
      </c>
      <c r="BE113">
        <f>INDEX(inputs,AZ113,BA113)</f>
        <v>-1</v>
      </c>
      <c r="BG113">
        <f t="shared" si="262"/>
        <v>0</v>
      </c>
      <c r="BH113">
        <f t="shared" si="263"/>
        <v>0</v>
      </c>
      <c r="BI113">
        <f t="shared" si="264"/>
        <v>0</v>
      </c>
      <c r="BJ113">
        <v>7</v>
      </c>
      <c r="BK113">
        <v>6</v>
      </c>
      <c r="BL113">
        <v>4</v>
      </c>
      <c r="BM113">
        <f>INDEX(relevances,1,BJ113)*INDEX(relevances,1,BK113)*INDEX(relevances,1,BL113)</f>
        <v>0</v>
      </c>
      <c r="BN113">
        <f t="shared" si="245"/>
        <v>1</v>
      </c>
      <c r="BO113">
        <f>INDEX(inputs,BJ113,BL113)</f>
        <v>-1</v>
      </c>
      <c r="BP113">
        <f>INDEX(inputs,BK113,BL113)</f>
        <v>-1</v>
      </c>
      <c r="BR113">
        <f t="shared" si="265"/>
        <v>0</v>
      </c>
      <c r="BS113">
        <f t="shared" si="266"/>
        <v>0</v>
      </c>
      <c r="BT113">
        <f t="shared" si="267"/>
        <v>0</v>
      </c>
      <c r="BU113">
        <v>7</v>
      </c>
      <c r="BV113">
        <v>7</v>
      </c>
      <c r="BW113">
        <v>4</v>
      </c>
      <c r="BX113">
        <f>INDEX(relevances,1,BU113)*INDEX(relevances,1,BV113)*INDEX(relevances,1,BW113)</f>
        <v>0</v>
      </c>
      <c r="BY113">
        <f t="shared" si="246"/>
        <v>1</v>
      </c>
      <c r="BZ113">
        <f>INDEX(inputs,BU113,BW113)</f>
        <v>-1</v>
      </c>
      <c r="CA113">
        <f>INDEX(inputs,BV113,BW113)</f>
        <v>-1</v>
      </c>
      <c r="CC113">
        <f t="shared" si="268"/>
        <v>0</v>
      </c>
      <c r="CD113">
        <f t="shared" si="269"/>
        <v>0</v>
      </c>
      <c r="CE113">
        <f t="shared" si="270"/>
        <v>0</v>
      </c>
      <c r="CF113">
        <v>7</v>
      </c>
      <c r="CG113">
        <v>8</v>
      </c>
      <c r="CH113">
        <v>4</v>
      </c>
      <c r="CI113">
        <f>INDEX(relevances,1,CF113)*INDEX(relevances,1,CG113)*INDEX(relevances,1,CH113)</f>
        <v>0</v>
      </c>
      <c r="CJ113">
        <f t="shared" si="247"/>
        <v>-1</v>
      </c>
      <c r="CK113">
        <f>INDEX(inputs,CF113,CH113)</f>
        <v>-1</v>
      </c>
      <c r="CL113">
        <f>INDEX(inputs,CG113,CH113)</f>
        <v>-1</v>
      </c>
      <c r="CN113">
        <f t="shared" si="271"/>
        <v>0</v>
      </c>
      <c r="CO113">
        <f t="shared" si="272"/>
        <v>0</v>
      </c>
      <c r="CP113">
        <f t="shared" si="273"/>
        <v>0</v>
      </c>
      <c r="CQ113">
        <v>7</v>
      </c>
      <c r="CR113">
        <v>9</v>
      </c>
      <c r="CS113">
        <v>4</v>
      </c>
      <c r="CT113">
        <f>INDEX(relevances,1,CQ113)*INDEX(relevances,1,CR113)*INDEX(relevances,1,CS113)</f>
        <v>0</v>
      </c>
      <c r="CU113">
        <f t="shared" si="248"/>
        <v>0</v>
      </c>
      <c r="CV113">
        <f>INDEX(inputs,CQ113,CS113)</f>
        <v>-1</v>
      </c>
      <c r="CW113">
        <f>INDEX(inputs,CR113,CS113)</f>
        <v>0</v>
      </c>
      <c r="CY113">
        <f t="shared" si="274"/>
        <v>0</v>
      </c>
      <c r="CZ113">
        <f t="shared" si="275"/>
        <v>0</v>
      </c>
      <c r="DA113">
        <f t="shared" si="276"/>
        <v>0</v>
      </c>
      <c r="DB113">
        <v>7</v>
      </c>
      <c r="DC113">
        <v>10</v>
      </c>
      <c r="DD113">
        <v>4</v>
      </c>
      <c r="DE113">
        <f>INDEX(relevances,1,DB113)*INDEX(relevances,1,DC113)*INDEX(relevances,1,DD113)</f>
        <v>0</v>
      </c>
      <c r="DF113">
        <f t="shared" si="249"/>
        <v>0</v>
      </c>
      <c r="DG113">
        <f>INDEX(inputs,DB113,DD113)</f>
        <v>-1</v>
      </c>
      <c r="DH113">
        <f>INDEX(inputs,DC113,DD113)</f>
        <v>0</v>
      </c>
      <c r="DJ113">
        <f t="shared" si="277"/>
        <v>0</v>
      </c>
      <c r="DK113">
        <f t="shared" si="278"/>
        <v>0</v>
      </c>
      <c r="DL113">
        <f t="shared" si="279"/>
        <v>0</v>
      </c>
    </row>
    <row r="114" spans="3:116" x14ac:dyDescent="0.2">
      <c r="G114">
        <v>7</v>
      </c>
      <c r="H114">
        <v>1</v>
      </c>
      <c r="I114">
        <v>5</v>
      </c>
      <c r="J114">
        <f>INDEX(relevances,1,G114)*INDEX(relevances,1,H114)*INDEX(relevances,1,I114)</f>
        <v>0</v>
      </c>
      <c r="K114">
        <f t="shared" si="240"/>
        <v>1</v>
      </c>
      <c r="L114">
        <f>INDEX(inputs,G114,I114)</f>
        <v>-1</v>
      </c>
      <c r="M114">
        <f>INDEX(inputs,H114,I114)</f>
        <v>-1</v>
      </c>
      <c r="O114">
        <f t="shared" si="250"/>
        <v>0</v>
      </c>
      <c r="P114">
        <f t="shared" si="251"/>
        <v>0</v>
      </c>
      <c r="Q114">
        <f t="shared" si="252"/>
        <v>0</v>
      </c>
      <c r="R114">
        <v>7</v>
      </c>
      <c r="S114">
        <v>2</v>
      </c>
      <c r="T114">
        <v>5</v>
      </c>
      <c r="U114">
        <f>INDEX(relevances,1,R114)*INDEX(relevances,1,S114)*INDEX(relevances,1,T114)</f>
        <v>0</v>
      </c>
      <c r="V114">
        <f t="shared" si="241"/>
        <v>-1</v>
      </c>
      <c r="W114">
        <f>INDEX(inputs,R114,T114)</f>
        <v>-1</v>
      </c>
      <c r="X114">
        <f>INDEX(inputs,S114,T114)</f>
        <v>-1</v>
      </c>
      <c r="Z114">
        <f t="shared" si="253"/>
        <v>0</v>
      </c>
      <c r="AA114">
        <f t="shared" si="254"/>
        <v>0</v>
      </c>
      <c r="AB114">
        <f t="shared" si="255"/>
        <v>0</v>
      </c>
      <c r="AC114">
        <v>7</v>
      </c>
      <c r="AD114">
        <v>3</v>
      </c>
      <c r="AE114">
        <v>5</v>
      </c>
      <c r="AF114">
        <f>INDEX(relevances,1,AC114)*INDEX(relevances,1,AD114)*INDEX(relevances,1,AE114)</f>
        <v>0</v>
      </c>
      <c r="AG114">
        <f t="shared" si="242"/>
        <v>-1</v>
      </c>
      <c r="AH114">
        <f>INDEX(inputs,AC114,AE114)</f>
        <v>-1</v>
      </c>
      <c r="AI114">
        <f>INDEX(inputs,AD114,AE114)</f>
        <v>-1</v>
      </c>
      <c r="AK114">
        <f t="shared" si="256"/>
        <v>0</v>
      </c>
      <c r="AL114">
        <f t="shared" si="257"/>
        <v>0</v>
      </c>
      <c r="AM114">
        <f t="shared" si="258"/>
        <v>0</v>
      </c>
      <c r="AN114">
        <v>7</v>
      </c>
      <c r="AO114">
        <v>4</v>
      </c>
      <c r="AP114">
        <v>5</v>
      </c>
      <c r="AQ114">
        <f>INDEX(relevances,1,AN114)*INDEX(relevances,1,AO114)*INDEX(relevances,1,AP114)</f>
        <v>0</v>
      </c>
      <c r="AR114">
        <f t="shared" si="243"/>
        <v>-1</v>
      </c>
      <c r="AS114">
        <f>INDEX(inputs,AN114,AP114)</f>
        <v>-1</v>
      </c>
      <c r="AT114">
        <f>INDEX(inputs,AO114,AP114)</f>
        <v>-1</v>
      </c>
      <c r="AV114">
        <f t="shared" si="259"/>
        <v>0</v>
      </c>
      <c r="AW114">
        <f t="shared" si="260"/>
        <v>0</v>
      </c>
      <c r="AX114">
        <f t="shared" si="261"/>
        <v>0</v>
      </c>
      <c r="AY114">
        <v>7</v>
      </c>
      <c r="AZ114">
        <v>5</v>
      </c>
      <c r="BA114">
        <v>5</v>
      </c>
      <c r="BB114">
        <f>INDEX(relevances,1,AY114)*INDEX(relevances,1,AZ114)*INDEX(relevances,1,BA114)</f>
        <v>0</v>
      </c>
      <c r="BC114">
        <f t="shared" si="244"/>
        <v>-1</v>
      </c>
      <c r="BD114">
        <f>INDEX(inputs,AY114,BA114)</f>
        <v>-1</v>
      </c>
      <c r="BE114">
        <f>INDEX(inputs,AZ114,BA114)</f>
        <v>-1</v>
      </c>
      <c r="BG114">
        <f t="shared" si="262"/>
        <v>0</v>
      </c>
      <c r="BH114">
        <f t="shared" si="263"/>
        <v>0</v>
      </c>
      <c r="BI114">
        <f t="shared" si="264"/>
        <v>0</v>
      </c>
      <c r="BJ114">
        <v>7</v>
      </c>
      <c r="BK114">
        <v>6</v>
      </c>
      <c r="BL114">
        <v>5</v>
      </c>
      <c r="BM114">
        <f>INDEX(relevances,1,BJ114)*INDEX(relevances,1,BK114)*INDEX(relevances,1,BL114)</f>
        <v>0</v>
      </c>
      <c r="BN114">
        <f t="shared" si="245"/>
        <v>1</v>
      </c>
      <c r="BO114">
        <f>INDEX(inputs,BJ114,BL114)</f>
        <v>-1</v>
      </c>
      <c r="BP114">
        <f>INDEX(inputs,BK114,BL114)</f>
        <v>-1</v>
      </c>
      <c r="BR114">
        <f t="shared" si="265"/>
        <v>0</v>
      </c>
      <c r="BS114">
        <f t="shared" si="266"/>
        <v>0</v>
      </c>
      <c r="BT114">
        <f t="shared" si="267"/>
        <v>0</v>
      </c>
      <c r="BU114">
        <v>7</v>
      </c>
      <c r="BV114">
        <v>7</v>
      </c>
      <c r="BW114">
        <v>5</v>
      </c>
      <c r="BX114">
        <f>INDEX(relevances,1,BU114)*INDEX(relevances,1,BV114)*INDEX(relevances,1,BW114)</f>
        <v>0</v>
      </c>
      <c r="BY114">
        <f t="shared" si="246"/>
        <v>1</v>
      </c>
      <c r="BZ114">
        <f>INDEX(inputs,BU114,BW114)</f>
        <v>-1</v>
      </c>
      <c r="CA114">
        <f>INDEX(inputs,BV114,BW114)</f>
        <v>-1</v>
      </c>
      <c r="CC114">
        <f t="shared" si="268"/>
        <v>0</v>
      </c>
      <c r="CD114">
        <f t="shared" si="269"/>
        <v>0</v>
      </c>
      <c r="CE114">
        <f t="shared" si="270"/>
        <v>0</v>
      </c>
      <c r="CF114">
        <v>7</v>
      </c>
      <c r="CG114">
        <v>8</v>
      </c>
      <c r="CH114">
        <v>5</v>
      </c>
      <c r="CI114">
        <f>INDEX(relevances,1,CF114)*INDEX(relevances,1,CG114)*INDEX(relevances,1,CH114)</f>
        <v>0</v>
      </c>
      <c r="CJ114">
        <f t="shared" si="247"/>
        <v>-1</v>
      </c>
      <c r="CK114">
        <f>INDEX(inputs,CF114,CH114)</f>
        <v>-1</v>
      </c>
      <c r="CL114">
        <f>INDEX(inputs,CG114,CH114)</f>
        <v>-1</v>
      </c>
      <c r="CN114">
        <f t="shared" si="271"/>
        <v>0</v>
      </c>
      <c r="CO114">
        <f t="shared" si="272"/>
        <v>0</v>
      </c>
      <c r="CP114">
        <f t="shared" si="273"/>
        <v>0</v>
      </c>
      <c r="CQ114">
        <v>7</v>
      </c>
      <c r="CR114">
        <v>9</v>
      </c>
      <c r="CS114">
        <v>5</v>
      </c>
      <c r="CT114">
        <f>INDEX(relevances,1,CQ114)*INDEX(relevances,1,CR114)*INDEX(relevances,1,CS114)</f>
        <v>0</v>
      </c>
      <c r="CU114">
        <f t="shared" si="248"/>
        <v>0</v>
      </c>
      <c r="CV114">
        <f>INDEX(inputs,CQ114,CS114)</f>
        <v>-1</v>
      </c>
      <c r="CW114">
        <f>INDEX(inputs,CR114,CS114)</f>
        <v>0</v>
      </c>
      <c r="CY114">
        <f t="shared" si="274"/>
        <v>0</v>
      </c>
      <c r="CZ114">
        <f t="shared" si="275"/>
        <v>0</v>
      </c>
      <c r="DA114">
        <f t="shared" si="276"/>
        <v>0</v>
      </c>
      <c r="DB114">
        <v>7</v>
      </c>
      <c r="DC114">
        <v>10</v>
      </c>
      <c r="DD114">
        <v>5</v>
      </c>
      <c r="DE114">
        <f>INDEX(relevances,1,DB114)*INDEX(relevances,1,DC114)*INDEX(relevances,1,DD114)</f>
        <v>0</v>
      </c>
      <c r="DF114">
        <f t="shared" si="249"/>
        <v>0</v>
      </c>
      <c r="DG114">
        <f>INDEX(inputs,DB114,DD114)</f>
        <v>-1</v>
      </c>
      <c r="DH114">
        <f>INDEX(inputs,DC114,DD114)</f>
        <v>0</v>
      </c>
      <c r="DJ114">
        <f t="shared" si="277"/>
        <v>0</v>
      </c>
      <c r="DK114">
        <f t="shared" si="278"/>
        <v>0</v>
      </c>
      <c r="DL114">
        <f t="shared" si="279"/>
        <v>0</v>
      </c>
    </row>
    <row r="115" spans="3:116" x14ac:dyDescent="0.2">
      <c r="G115">
        <v>7</v>
      </c>
      <c r="H115">
        <v>1</v>
      </c>
      <c r="I115" t="s">
        <v>1</v>
      </c>
      <c r="J115">
        <f>INDEX(relevances,1,G115)*INDEX(relevances,1,H115)*INDEX(relevances,1,10+MATCH(I115,alternatives,0))</f>
        <v>1</v>
      </c>
      <c r="K115">
        <f t="shared" si="240"/>
        <v>1</v>
      </c>
      <c r="L115">
        <f>INDEX(inputs,G115,10+MATCH(I115,alternatives,0))</f>
        <v>1</v>
      </c>
      <c r="M115">
        <f>INDEX(inputs,H115,10+MATCH(I115,alternatives,0))</f>
        <v>1</v>
      </c>
      <c r="O115">
        <f t="shared" si="250"/>
        <v>1</v>
      </c>
      <c r="P115">
        <f t="shared" si="251"/>
        <v>1</v>
      </c>
      <c r="Q115">
        <f t="shared" si="252"/>
        <v>1</v>
      </c>
      <c r="R115">
        <v>7</v>
      </c>
      <c r="S115">
        <v>2</v>
      </c>
      <c r="T115" t="s">
        <v>1</v>
      </c>
      <c r="U115">
        <f>INDEX(relevances,1,R115)*INDEX(relevances,1,S115)*INDEX(relevances,1,10+MATCH(T115,alternatives,0))</f>
        <v>1</v>
      </c>
      <c r="V115">
        <f t="shared" si="241"/>
        <v>-1</v>
      </c>
      <c r="W115">
        <f>INDEX(inputs,R115,10+MATCH(T115,alternatives,0))</f>
        <v>1</v>
      </c>
      <c r="X115">
        <f>INDEX(inputs,S115,10+MATCH(T115,alternatives,0))</f>
        <v>-1</v>
      </c>
      <c r="Z115">
        <f t="shared" si="253"/>
        <v>1</v>
      </c>
      <c r="AA115">
        <f t="shared" si="254"/>
        <v>1</v>
      </c>
      <c r="AB115">
        <f t="shared" si="255"/>
        <v>1</v>
      </c>
      <c r="AC115">
        <v>7</v>
      </c>
      <c r="AD115">
        <v>3</v>
      </c>
      <c r="AE115" t="s">
        <v>1</v>
      </c>
      <c r="AF115">
        <f>INDEX(relevances,1,AC115)*INDEX(relevances,1,AD115)*INDEX(relevances,1,10+MATCH(AE115,alternatives,0))</f>
        <v>0</v>
      </c>
      <c r="AG115">
        <f t="shared" si="242"/>
        <v>-1</v>
      </c>
      <c r="AH115">
        <f>INDEX(inputs,AC115,10+MATCH(AE115,alternatives,0))</f>
        <v>1</v>
      </c>
      <c r="AI115">
        <f>INDEX(inputs,AD115,10+MATCH(AE115,alternatives,0))</f>
        <v>-1</v>
      </c>
      <c r="AK115">
        <f t="shared" si="256"/>
        <v>0</v>
      </c>
      <c r="AL115">
        <f t="shared" si="257"/>
        <v>0</v>
      </c>
      <c r="AM115">
        <f t="shared" si="258"/>
        <v>0</v>
      </c>
      <c r="AN115">
        <v>7</v>
      </c>
      <c r="AO115">
        <v>4</v>
      </c>
      <c r="AP115" t="s">
        <v>1</v>
      </c>
      <c r="AQ115">
        <f>INDEX(relevances,1,AN115)*INDEX(relevances,1,AO115)*INDEX(relevances,1,10+MATCH(AP115,alternatives,0))</f>
        <v>0</v>
      </c>
      <c r="AR115">
        <f t="shared" si="243"/>
        <v>-1</v>
      </c>
      <c r="AS115">
        <f>INDEX(inputs,AN115,10+MATCH(AP115,alternatives,0))</f>
        <v>1</v>
      </c>
      <c r="AT115">
        <f>INDEX(inputs,AO115,10+MATCH(AP115,alternatives,0))</f>
        <v>-1</v>
      </c>
      <c r="AV115">
        <f t="shared" si="259"/>
        <v>0</v>
      </c>
      <c r="AW115">
        <f t="shared" si="260"/>
        <v>0</v>
      </c>
      <c r="AX115">
        <f t="shared" si="261"/>
        <v>0</v>
      </c>
      <c r="AY115">
        <v>7</v>
      </c>
      <c r="AZ115">
        <v>5</v>
      </c>
      <c r="BA115" t="s">
        <v>1</v>
      </c>
      <c r="BB115">
        <f>INDEX(relevances,1,AY115)*INDEX(relevances,1,AZ115)*INDEX(relevances,1,10+MATCH(BA115,alternatives,0))</f>
        <v>0</v>
      </c>
      <c r="BC115">
        <f t="shared" si="244"/>
        <v>-1</v>
      </c>
      <c r="BD115">
        <f>INDEX(inputs,AY115,10+MATCH(BA115,alternatives,0))</f>
        <v>1</v>
      </c>
      <c r="BE115">
        <f>INDEX(inputs,AZ115,10+MATCH(BA115,alternatives,0))</f>
        <v>-1</v>
      </c>
      <c r="BG115">
        <f t="shared" si="262"/>
        <v>0</v>
      </c>
      <c r="BH115">
        <f t="shared" si="263"/>
        <v>0</v>
      </c>
      <c r="BI115">
        <f t="shared" si="264"/>
        <v>0</v>
      </c>
      <c r="BJ115">
        <v>7</v>
      </c>
      <c r="BK115">
        <v>6</v>
      </c>
      <c r="BL115" t="s">
        <v>1</v>
      </c>
      <c r="BM115">
        <f>INDEX(relevances,1,BJ115)*INDEX(relevances,1,BK115)*INDEX(relevances,1,10+MATCH(BL115,alternatives,0))</f>
        <v>1</v>
      </c>
      <c r="BN115">
        <f t="shared" si="245"/>
        <v>1</v>
      </c>
      <c r="BO115">
        <f>INDEX(inputs,BJ115,10+MATCH(BL115,alternatives,0))</f>
        <v>1</v>
      </c>
      <c r="BP115">
        <f>INDEX(inputs,BK115,10+MATCH(BL115,alternatives,0))</f>
        <v>1</v>
      </c>
      <c r="BR115">
        <f t="shared" si="265"/>
        <v>1</v>
      </c>
      <c r="BS115">
        <f t="shared" si="266"/>
        <v>1</v>
      </c>
      <c r="BT115">
        <f t="shared" si="267"/>
        <v>1</v>
      </c>
      <c r="BU115">
        <v>7</v>
      </c>
      <c r="BV115">
        <v>7</v>
      </c>
      <c r="BW115" t="s">
        <v>1</v>
      </c>
      <c r="BX115">
        <f>INDEX(relevances,1,BU115)*INDEX(relevances,1,BV115)*INDEX(relevances,1,10+MATCH(BW115,alternatives,0))</f>
        <v>1</v>
      </c>
      <c r="BY115">
        <f t="shared" si="246"/>
        <v>1</v>
      </c>
      <c r="BZ115">
        <f>INDEX(inputs,BU115,10+MATCH(BW115,alternatives,0))</f>
        <v>1</v>
      </c>
      <c r="CA115">
        <f>INDEX(inputs,BV115,10+MATCH(BW115,alternatives,0))</f>
        <v>1</v>
      </c>
      <c r="CC115">
        <f t="shared" si="268"/>
        <v>1</v>
      </c>
      <c r="CD115">
        <f t="shared" si="269"/>
        <v>1</v>
      </c>
      <c r="CE115">
        <f t="shared" si="270"/>
        <v>1</v>
      </c>
      <c r="CF115">
        <v>7</v>
      </c>
      <c r="CG115">
        <v>8</v>
      </c>
      <c r="CH115" t="s">
        <v>1</v>
      </c>
      <c r="CI115">
        <f>INDEX(relevances,1,CF115)*INDEX(relevances,1,CG115)*INDEX(relevances,1,10+MATCH(CH115,alternatives,0))</f>
        <v>1</v>
      </c>
      <c r="CJ115">
        <f t="shared" si="247"/>
        <v>-1</v>
      </c>
      <c r="CK115">
        <f>INDEX(inputs,CF115,10+MATCH(CH115,alternatives,0))</f>
        <v>1</v>
      </c>
      <c r="CL115">
        <f>INDEX(inputs,CG115,10+MATCH(CH115,alternatives,0))</f>
        <v>-1</v>
      </c>
      <c r="CN115">
        <f t="shared" si="271"/>
        <v>1</v>
      </c>
      <c r="CO115">
        <f t="shared" si="272"/>
        <v>1</v>
      </c>
      <c r="CP115">
        <f t="shared" si="273"/>
        <v>1</v>
      </c>
      <c r="CQ115">
        <v>7</v>
      </c>
      <c r="CR115">
        <v>9</v>
      </c>
      <c r="CS115" t="s">
        <v>1</v>
      </c>
      <c r="CT115">
        <f>INDEX(relevances,1,CQ115)*INDEX(relevances,1,CR115)*INDEX(relevances,1,10+MATCH(CS115,alternatives,0))</f>
        <v>0</v>
      </c>
      <c r="CU115">
        <f t="shared" si="248"/>
        <v>0</v>
      </c>
      <c r="CV115">
        <f>INDEX(inputs,CQ115,10+MATCH(CS115,alternatives,0))</f>
        <v>1</v>
      </c>
      <c r="CW115">
        <f>INDEX(inputs,CR115,10+MATCH(CS115,alternatives,0))</f>
        <v>0</v>
      </c>
      <c r="CY115">
        <f t="shared" si="274"/>
        <v>0</v>
      </c>
      <c r="CZ115">
        <f t="shared" si="275"/>
        <v>0</v>
      </c>
      <c r="DA115">
        <f t="shared" si="276"/>
        <v>0</v>
      </c>
      <c r="DB115">
        <v>7</v>
      </c>
      <c r="DC115">
        <v>10</v>
      </c>
      <c r="DD115" t="s">
        <v>1</v>
      </c>
      <c r="DE115">
        <f>INDEX(relevances,1,DB115)*INDEX(relevances,1,DC115)*INDEX(relevances,1,10+MATCH(DD115,alternatives,0))</f>
        <v>0</v>
      </c>
      <c r="DF115">
        <f t="shared" si="249"/>
        <v>0</v>
      </c>
      <c r="DG115">
        <f>INDEX(inputs,DB115,10+MATCH(DD115,alternatives,0))</f>
        <v>1</v>
      </c>
      <c r="DH115">
        <f>INDEX(inputs,DC115,10+MATCH(DD115,alternatives,0))</f>
        <v>0</v>
      </c>
      <c r="DJ115">
        <f t="shared" si="277"/>
        <v>0</v>
      </c>
      <c r="DK115">
        <f t="shared" si="278"/>
        <v>0</v>
      </c>
      <c r="DL115">
        <f t="shared" si="279"/>
        <v>0</v>
      </c>
    </row>
    <row r="116" spans="3:116" x14ac:dyDescent="0.2">
      <c r="G116">
        <v>7</v>
      </c>
      <c r="H116">
        <v>1</v>
      </c>
      <c r="I116" t="s">
        <v>2</v>
      </c>
      <c r="J116">
        <f>INDEX(relevances,1,G116)*INDEX(relevances,1,H116)*INDEX(relevances,1,10+MATCH(I116,alternatives,0))</f>
        <v>1</v>
      </c>
      <c r="K116">
        <f t="shared" si="240"/>
        <v>1</v>
      </c>
      <c r="L116">
        <f>INDEX(inputs,G116,10+MATCH(I116,alternatives,0))</f>
        <v>-1</v>
      </c>
      <c r="M116">
        <f>INDEX(inputs,H116,10+MATCH(I116,alternatives,0))</f>
        <v>-1</v>
      </c>
      <c r="O116">
        <f t="shared" si="250"/>
        <v>1</v>
      </c>
      <c r="P116">
        <f t="shared" si="251"/>
        <v>1</v>
      </c>
      <c r="Q116">
        <f>IF(J116=0,0,IF(OR(K116=1,L116&lt;&gt;M116),1,-1))</f>
        <v>1</v>
      </c>
      <c r="R116">
        <v>7</v>
      </c>
      <c r="S116">
        <v>2</v>
      </c>
      <c r="T116" t="s">
        <v>2</v>
      </c>
      <c r="U116">
        <f>INDEX(relevances,1,R116)*INDEX(relevances,1,S116)*INDEX(relevances,1,10+MATCH(T116,alternatives,0))</f>
        <v>1</v>
      </c>
      <c r="V116">
        <f t="shared" si="241"/>
        <v>-1</v>
      </c>
      <c r="W116">
        <f>INDEX(inputs,R116,10+MATCH(T116,alternatives,0))</f>
        <v>-1</v>
      </c>
      <c r="X116">
        <f>INDEX(inputs,S116,10+MATCH(T116,alternatives,0))</f>
        <v>1</v>
      </c>
      <c r="Z116">
        <f t="shared" si="253"/>
        <v>1</v>
      </c>
      <c r="AA116">
        <f t="shared" si="254"/>
        <v>1</v>
      </c>
      <c r="AB116">
        <f>IF(U116=0,0,IF(OR(V116=1,W116&lt;&gt;X116),1,-1))</f>
        <v>1</v>
      </c>
      <c r="AC116">
        <v>7</v>
      </c>
      <c r="AD116">
        <v>3</v>
      </c>
      <c r="AE116" t="s">
        <v>2</v>
      </c>
      <c r="AF116">
        <f>INDEX(relevances,1,AC116)*INDEX(relevances,1,AD116)*INDEX(relevances,1,10+MATCH(AE116,alternatives,0))</f>
        <v>0</v>
      </c>
      <c r="AG116">
        <f t="shared" si="242"/>
        <v>-1</v>
      </c>
      <c r="AH116">
        <f>INDEX(inputs,AC116,10+MATCH(AE116,alternatives,0))</f>
        <v>-1</v>
      </c>
      <c r="AI116">
        <f>INDEX(inputs,AD116,10+MATCH(AE116,alternatives,0))</f>
        <v>-1</v>
      </c>
      <c r="AK116">
        <f t="shared" si="256"/>
        <v>0</v>
      </c>
      <c r="AL116">
        <f t="shared" si="257"/>
        <v>0</v>
      </c>
      <c r="AM116">
        <f>IF(AF116=0,0,IF(OR(AG116=1,AH116&lt;&gt;AI116),1,-1))</f>
        <v>0</v>
      </c>
      <c r="AN116">
        <v>7</v>
      </c>
      <c r="AO116">
        <v>4</v>
      </c>
      <c r="AP116" t="s">
        <v>2</v>
      </c>
      <c r="AQ116">
        <f>INDEX(relevances,1,AN116)*INDEX(relevances,1,AO116)*INDEX(relevances,1,10+MATCH(AP116,alternatives,0))</f>
        <v>0</v>
      </c>
      <c r="AR116">
        <f t="shared" si="243"/>
        <v>-1</v>
      </c>
      <c r="AS116">
        <f>INDEX(inputs,AN116,10+MATCH(AP116,alternatives,0))</f>
        <v>-1</v>
      </c>
      <c r="AT116">
        <f>INDEX(inputs,AO116,10+MATCH(AP116,alternatives,0))</f>
        <v>1</v>
      </c>
      <c r="AV116">
        <f t="shared" si="259"/>
        <v>0</v>
      </c>
      <c r="AW116">
        <f t="shared" si="260"/>
        <v>0</v>
      </c>
      <c r="AX116">
        <f>IF(AQ116=0,0,IF(OR(AR116=1,AS116&lt;&gt;AT116),1,-1))</f>
        <v>0</v>
      </c>
      <c r="AY116">
        <v>7</v>
      </c>
      <c r="AZ116">
        <v>5</v>
      </c>
      <c r="BA116" t="s">
        <v>2</v>
      </c>
      <c r="BB116">
        <f>INDEX(relevances,1,AY116)*INDEX(relevances,1,AZ116)*INDEX(relevances,1,10+MATCH(BA116,alternatives,0))</f>
        <v>0</v>
      </c>
      <c r="BC116">
        <f t="shared" si="244"/>
        <v>-1</v>
      </c>
      <c r="BD116">
        <f>INDEX(inputs,AY116,10+MATCH(BA116,alternatives,0))</f>
        <v>-1</v>
      </c>
      <c r="BE116">
        <f>INDEX(inputs,AZ116,10+MATCH(BA116,alternatives,0))</f>
        <v>1</v>
      </c>
      <c r="BG116">
        <f t="shared" si="262"/>
        <v>0</v>
      </c>
      <c r="BH116">
        <f t="shared" si="263"/>
        <v>0</v>
      </c>
      <c r="BI116">
        <f>IF(BB116=0,0,IF(OR(BC116=1,BD116&lt;&gt;BE116),1,-1))</f>
        <v>0</v>
      </c>
      <c r="BJ116">
        <v>7</v>
      </c>
      <c r="BK116">
        <v>6</v>
      </c>
      <c r="BL116" t="s">
        <v>2</v>
      </c>
      <c r="BM116">
        <f>INDEX(relevances,1,BJ116)*INDEX(relevances,1,BK116)*INDEX(relevances,1,10+MATCH(BL116,alternatives,0))</f>
        <v>1</v>
      </c>
      <c r="BN116">
        <f t="shared" si="245"/>
        <v>1</v>
      </c>
      <c r="BO116">
        <f>INDEX(inputs,BJ116,10+MATCH(BL116,alternatives,0))</f>
        <v>-1</v>
      </c>
      <c r="BP116">
        <f>INDEX(inputs,BK116,10+MATCH(BL116,alternatives,0))</f>
        <v>-1</v>
      </c>
      <c r="BR116">
        <f t="shared" si="265"/>
        <v>1</v>
      </c>
      <c r="BS116">
        <f t="shared" si="266"/>
        <v>1</v>
      </c>
      <c r="BT116">
        <f>IF(BM116=0,0,IF(OR(BN116=1,BO116&lt;&gt;BP116),1,-1))</f>
        <v>1</v>
      </c>
      <c r="BU116">
        <v>7</v>
      </c>
      <c r="BV116">
        <v>7</v>
      </c>
      <c r="BW116" t="s">
        <v>2</v>
      </c>
      <c r="BX116">
        <f>INDEX(relevances,1,BU116)*INDEX(relevances,1,BV116)*INDEX(relevances,1,10+MATCH(BW116,alternatives,0))</f>
        <v>1</v>
      </c>
      <c r="BY116">
        <f t="shared" si="246"/>
        <v>1</v>
      </c>
      <c r="BZ116">
        <f>INDEX(inputs,BU116,10+MATCH(BW116,alternatives,0))</f>
        <v>-1</v>
      </c>
      <c r="CA116">
        <f>INDEX(inputs,BV116,10+MATCH(BW116,alternatives,0))</f>
        <v>-1</v>
      </c>
      <c r="CC116">
        <f t="shared" si="268"/>
        <v>1</v>
      </c>
      <c r="CD116">
        <f t="shared" si="269"/>
        <v>1</v>
      </c>
      <c r="CE116">
        <f>IF(BX116=0,0,IF(OR(BY116=1,BZ116&lt;&gt;CA116),1,-1))</f>
        <v>1</v>
      </c>
      <c r="CF116">
        <v>7</v>
      </c>
      <c r="CG116">
        <v>8</v>
      </c>
      <c r="CH116" t="s">
        <v>2</v>
      </c>
      <c r="CI116">
        <f>INDEX(relevances,1,CF116)*INDEX(relevances,1,CG116)*INDEX(relevances,1,10+MATCH(CH116,alternatives,0))</f>
        <v>1</v>
      </c>
      <c r="CJ116">
        <f t="shared" si="247"/>
        <v>-1</v>
      </c>
      <c r="CK116">
        <f>INDEX(inputs,CF116,10+MATCH(CH116,alternatives,0))</f>
        <v>-1</v>
      </c>
      <c r="CL116">
        <f>INDEX(inputs,CG116,10+MATCH(CH116,alternatives,0))</f>
        <v>1</v>
      </c>
      <c r="CN116">
        <f t="shared" si="271"/>
        <v>1</v>
      </c>
      <c r="CO116">
        <f t="shared" si="272"/>
        <v>1</v>
      </c>
      <c r="CP116">
        <f>IF(CI116=0,0,IF(OR(CJ116=1,CK116&lt;&gt;CL116),1,-1))</f>
        <v>1</v>
      </c>
      <c r="CQ116">
        <v>7</v>
      </c>
      <c r="CR116">
        <v>9</v>
      </c>
      <c r="CS116" t="s">
        <v>2</v>
      </c>
      <c r="CT116">
        <f>INDEX(relevances,1,CQ116)*INDEX(relevances,1,CR116)*INDEX(relevances,1,10+MATCH(CS116,alternatives,0))</f>
        <v>0</v>
      </c>
      <c r="CU116">
        <f t="shared" si="248"/>
        <v>0</v>
      </c>
      <c r="CV116">
        <f>INDEX(inputs,CQ116,10+MATCH(CS116,alternatives,0))</f>
        <v>-1</v>
      </c>
      <c r="CW116">
        <f>INDEX(inputs,CR116,10+MATCH(CS116,alternatives,0))</f>
        <v>0</v>
      </c>
      <c r="CY116">
        <f t="shared" si="274"/>
        <v>0</v>
      </c>
      <c r="CZ116">
        <f t="shared" si="275"/>
        <v>0</v>
      </c>
      <c r="DA116">
        <f>IF(CT116=0,0,IF(OR(CU116=1,CV116&lt;&gt;CW116),1,-1))</f>
        <v>0</v>
      </c>
      <c r="DB116">
        <v>7</v>
      </c>
      <c r="DC116">
        <v>10</v>
      </c>
      <c r="DD116" t="s">
        <v>2</v>
      </c>
      <c r="DE116">
        <f>INDEX(relevances,1,DB116)*INDEX(relevances,1,DC116)*INDEX(relevances,1,10+MATCH(DD116,alternatives,0))</f>
        <v>0</v>
      </c>
      <c r="DF116">
        <f t="shared" si="249"/>
        <v>0</v>
      </c>
      <c r="DG116">
        <f>INDEX(inputs,DB116,10+MATCH(DD116,alternatives,0))</f>
        <v>-1</v>
      </c>
      <c r="DH116">
        <f>INDEX(inputs,DC116,10+MATCH(DD116,alternatives,0))</f>
        <v>0</v>
      </c>
      <c r="DJ116">
        <f t="shared" si="277"/>
        <v>0</v>
      </c>
      <c r="DK116">
        <f t="shared" si="278"/>
        <v>0</v>
      </c>
      <c r="DL116">
        <f>IF(DE116=0,0,IF(OR(DF116=1,DG116&lt;&gt;DH116),1,-1))</f>
        <v>0</v>
      </c>
    </row>
    <row r="117" spans="3:116" x14ac:dyDescent="0.2">
      <c r="C117" t="s">
        <v>27</v>
      </c>
      <c r="G117">
        <v>7</v>
      </c>
      <c r="H117">
        <v>1</v>
      </c>
      <c r="I117" t="s">
        <v>3</v>
      </c>
      <c r="J117">
        <f>INDEX(relevances,1,G117)*INDEX(relevances,1,H117)*INDEX(relevances,1,10+MATCH(I117,alternatives,0))</f>
        <v>0</v>
      </c>
      <c r="K117">
        <f t="shared" si="240"/>
        <v>1</v>
      </c>
      <c r="L117">
        <f>INDEX(inputs,G117,10+MATCH(I117,alternatives,0))</f>
        <v>-1</v>
      </c>
      <c r="M117">
        <f>INDEX(inputs,H117,10+MATCH(I117,alternatives,0))</f>
        <v>-1</v>
      </c>
      <c r="O117">
        <f t="shared" si="250"/>
        <v>0</v>
      </c>
      <c r="P117">
        <f t="shared" si="251"/>
        <v>0</v>
      </c>
      <c r="Q117">
        <f t="shared" si="252"/>
        <v>0</v>
      </c>
      <c r="R117">
        <v>7</v>
      </c>
      <c r="S117">
        <v>2</v>
      </c>
      <c r="T117" t="s">
        <v>3</v>
      </c>
      <c r="U117">
        <f>INDEX(relevances,1,R117)*INDEX(relevances,1,S117)*INDEX(relevances,1,10+MATCH(T117,alternatives,0))</f>
        <v>0</v>
      </c>
      <c r="V117">
        <f t="shared" si="241"/>
        <v>-1</v>
      </c>
      <c r="W117">
        <f>INDEX(inputs,R117,10+MATCH(T117,alternatives,0))</f>
        <v>-1</v>
      </c>
      <c r="X117">
        <f>INDEX(inputs,S117,10+MATCH(T117,alternatives,0))</f>
        <v>-1</v>
      </c>
      <c r="Z117">
        <f t="shared" si="253"/>
        <v>0</v>
      </c>
      <c r="AA117">
        <f t="shared" si="254"/>
        <v>0</v>
      </c>
      <c r="AB117">
        <f t="shared" si="255"/>
        <v>0</v>
      </c>
      <c r="AC117">
        <v>7</v>
      </c>
      <c r="AD117">
        <v>3</v>
      </c>
      <c r="AE117" t="s">
        <v>3</v>
      </c>
      <c r="AF117">
        <f>INDEX(relevances,1,AC117)*INDEX(relevances,1,AD117)*INDEX(relevances,1,10+MATCH(AE117,alternatives,0))</f>
        <v>0</v>
      </c>
      <c r="AG117">
        <f t="shared" si="242"/>
        <v>-1</v>
      </c>
      <c r="AH117">
        <f>INDEX(inputs,AC117,10+MATCH(AE117,alternatives,0))</f>
        <v>-1</v>
      </c>
      <c r="AI117">
        <f>INDEX(inputs,AD117,10+MATCH(AE117,alternatives,0))</f>
        <v>1</v>
      </c>
      <c r="AK117">
        <f t="shared" si="256"/>
        <v>0</v>
      </c>
      <c r="AL117">
        <f t="shared" si="257"/>
        <v>0</v>
      </c>
      <c r="AM117">
        <f t="shared" si="258"/>
        <v>0</v>
      </c>
      <c r="AN117">
        <v>7</v>
      </c>
      <c r="AO117">
        <v>4</v>
      </c>
      <c r="AP117" t="s">
        <v>3</v>
      </c>
      <c r="AQ117">
        <f>INDEX(relevances,1,AN117)*INDEX(relevances,1,AO117)*INDEX(relevances,1,10+MATCH(AP117,alternatives,0))</f>
        <v>0</v>
      </c>
      <c r="AR117">
        <f t="shared" si="243"/>
        <v>-1</v>
      </c>
      <c r="AS117">
        <f>INDEX(inputs,AN117,10+MATCH(AP117,alternatives,0))</f>
        <v>-1</v>
      </c>
      <c r="AT117">
        <f>INDEX(inputs,AO117,10+MATCH(AP117,alternatives,0))</f>
        <v>-1</v>
      </c>
      <c r="AV117">
        <f t="shared" si="259"/>
        <v>0</v>
      </c>
      <c r="AW117">
        <f t="shared" si="260"/>
        <v>0</v>
      </c>
      <c r="AX117">
        <f t="shared" si="261"/>
        <v>0</v>
      </c>
      <c r="AY117">
        <v>7</v>
      </c>
      <c r="AZ117">
        <v>5</v>
      </c>
      <c r="BA117" t="s">
        <v>3</v>
      </c>
      <c r="BB117">
        <f>INDEX(relevances,1,AY117)*INDEX(relevances,1,AZ117)*INDEX(relevances,1,10+MATCH(BA117,alternatives,0))</f>
        <v>0</v>
      </c>
      <c r="BC117">
        <f t="shared" si="244"/>
        <v>-1</v>
      </c>
      <c r="BD117">
        <f>INDEX(inputs,AY117,10+MATCH(BA117,alternatives,0))</f>
        <v>-1</v>
      </c>
      <c r="BE117">
        <f>INDEX(inputs,AZ117,10+MATCH(BA117,alternatives,0))</f>
        <v>-1</v>
      </c>
      <c r="BG117">
        <f t="shared" si="262"/>
        <v>0</v>
      </c>
      <c r="BH117">
        <f t="shared" si="263"/>
        <v>0</v>
      </c>
      <c r="BI117">
        <f t="shared" si="264"/>
        <v>0</v>
      </c>
      <c r="BJ117">
        <v>7</v>
      </c>
      <c r="BK117">
        <v>6</v>
      </c>
      <c r="BL117" t="s">
        <v>3</v>
      </c>
      <c r="BM117">
        <f>INDEX(relevances,1,BJ117)*INDEX(relevances,1,BK117)*INDEX(relevances,1,10+MATCH(BL117,alternatives,0))</f>
        <v>0</v>
      </c>
      <c r="BN117">
        <f t="shared" si="245"/>
        <v>1</v>
      </c>
      <c r="BO117">
        <f>INDEX(inputs,BJ117,10+MATCH(BL117,alternatives,0))</f>
        <v>-1</v>
      </c>
      <c r="BP117">
        <f>INDEX(inputs,BK117,10+MATCH(BL117,alternatives,0))</f>
        <v>-1</v>
      </c>
      <c r="BR117">
        <f t="shared" si="265"/>
        <v>0</v>
      </c>
      <c r="BS117">
        <f t="shared" si="266"/>
        <v>0</v>
      </c>
      <c r="BT117">
        <f t="shared" si="267"/>
        <v>0</v>
      </c>
      <c r="BU117">
        <v>7</v>
      </c>
      <c r="BV117">
        <v>7</v>
      </c>
      <c r="BW117" t="s">
        <v>3</v>
      </c>
      <c r="BX117">
        <f>INDEX(relevances,1,BU117)*INDEX(relevances,1,BV117)*INDEX(relevances,1,10+MATCH(BW117,alternatives,0))</f>
        <v>0</v>
      </c>
      <c r="BY117">
        <f t="shared" si="246"/>
        <v>1</v>
      </c>
      <c r="BZ117">
        <f>INDEX(inputs,BU117,10+MATCH(BW117,alternatives,0))</f>
        <v>-1</v>
      </c>
      <c r="CA117">
        <f>INDEX(inputs,BV117,10+MATCH(BW117,alternatives,0))</f>
        <v>-1</v>
      </c>
      <c r="CC117">
        <f t="shared" si="268"/>
        <v>0</v>
      </c>
      <c r="CD117">
        <f t="shared" si="269"/>
        <v>0</v>
      </c>
      <c r="CE117">
        <f t="shared" si="270"/>
        <v>0</v>
      </c>
      <c r="CF117">
        <v>7</v>
      </c>
      <c r="CG117">
        <v>8</v>
      </c>
      <c r="CH117" t="s">
        <v>3</v>
      </c>
      <c r="CI117">
        <f>INDEX(relevances,1,CF117)*INDEX(relevances,1,CG117)*INDEX(relevances,1,10+MATCH(CH117,alternatives,0))</f>
        <v>0</v>
      </c>
      <c r="CJ117">
        <f t="shared" si="247"/>
        <v>-1</v>
      </c>
      <c r="CK117">
        <f>INDEX(inputs,CF117,10+MATCH(CH117,alternatives,0))</f>
        <v>-1</v>
      </c>
      <c r="CL117">
        <f>INDEX(inputs,CG117,10+MATCH(CH117,alternatives,0))</f>
        <v>-1</v>
      </c>
      <c r="CN117">
        <f t="shared" si="271"/>
        <v>0</v>
      </c>
      <c r="CO117">
        <f t="shared" si="272"/>
        <v>0</v>
      </c>
      <c r="CP117">
        <f t="shared" si="273"/>
        <v>0</v>
      </c>
      <c r="CQ117">
        <v>7</v>
      </c>
      <c r="CR117">
        <v>9</v>
      </c>
      <c r="CS117" t="s">
        <v>3</v>
      </c>
      <c r="CT117">
        <f>INDEX(relevances,1,CQ117)*INDEX(relevances,1,CR117)*INDEX(relevances,1,10+MATCH(CS117,alternatives,0))</f>
        <v>0</v>
      </c>
      <c r="CU117">
        <f t="shared" si="248"/>
        <v>0</v>
      </c>
      <c r="CV117">
        <f>INDEX(inputs,CQ117,10+MATCH(CS117,alternatives,0))</f>
        <v>-1</v>
      </c>
      <c r="CW117">
        <f>INDEX(inputs,CR117,10+MATCH(CS117,alternatives,0))</f>
        <v>0</v>
      </c>
      <c r="CY117">
        <f t="shared" si="274"/>
        <v>0</v>
      </c>
      <c r="CZ117">
        <f t="shared" si="275"/>
        <v>0</v>
      </c>
      <c r="DA117">
        <f t="shared" si="276"/>
        <v>0</v>
      </c>
      <c r="DB117">
        <v>7</v>
      </c>
      <c r="DC117">
        <v>10</v>
      </c>
      <c r="DD117" t="s">
        <v>3</v>
      </c>
      <c r="DE117">
        <f>INDEX(relevances,1,DB117)*INDEX(relevances,1,DC117)*INDEX(relevances,1,10+MATCH(DD117,alternatives,0))</f>
        <v>0</v>
      </c>
      <c r="DF117">
        <f t="shared" si="249"/>
        <v>0</v>
      </c>
      <c r="DG117">
        <f>INDEX(inputs,DB117,10+MATCH(DD117,alternatives,0))</f>
        <v>-1</v>
      </c>
      <c r="DH117">
        <f>INDEX(inputs,DC117,10+MATCH(DD117,alternatives,0))</f>
        <v>0</v>
      </c>
      <c r="DJ117">
        <f t="shared" si="277"/>
        <v>0</v>
      </c>
      <c r="DK117">
        <f t="shared" si="278"/>
        <v>0</v>
      </c>
      <c r="DL117">
        <f t="shared" si="279"/>
        <v>0</v>
      </c>
    </row>
    <row r="118" spans="3:116" x14ac:dyDescent="0.2">
      <c r="C118" t="s">
        <v>24</v>
      </c>
      <c r="D118" t="s">
        <v>25</v>
      </c>
      <c r="E118" t="s">
        <v>31</v>
      </c>
      <c r="G118">
        <v>7</v>
      </c>
      <c r="H118">
        <v>1</v>
      </c>
      <c r="I118" t="s">
        <v>4</v>
      </c>
      <c r="J118">
        <f>INDEX(relevances,1,G118)*INDEX(relevances,1,H118)*INDEX(relevances,1,10+MATCH(I118,alternatives,0))</f>
        <v>0</v>
      </c>
      <c r="K118">
        <f t="shared" si="240"/>
        <v>1</v>
      </c>
      <c r="L118">
        <f>INDEX(inputs,G118,10+MATCH(I118,alternatives,0))</f>
        <v>-1</v>
      </c>
      <c r="M118">
        <f>INDEX(inputs,H118,10+MATCH(I118,alternatives,0))</f>
        <v>-1</v>
      </c>
      <c r="O118">
        <f t="shared" si="250"/>
        <v>0</v>
      </c>
      <c r="P118">
        <f t="shared" si="251"/>
        <v>0</v>
      </c>
      <c r="Q118">
        <f t="shared" si="252"/>
        <v>0</v>
      </c>
      <c r="R118">
        <v>7</v>
      </c>
      <c r="S118">
        <v>2</v>
      </c>
      <c r="T118" t="s">
        <v>4</v>
      </c>
      <c r="U118">
        <f>INDEX(relevances,1,R118)*INDEX(relevances,1,S118)*INDEX(relevances,1,10+MATCH(T118,alternatives,0))</f>
        <v>0</v>
      </c>
      <c r="V118">
        <f t="shared" si="241"/>
        <v>-1</v>
      </c>
      <c r="W118">
        <f>INDEX(inputs,R118,10+MATCH(T118,alternatives,0))</f>
        <v>-1</v>
      </c>
      <c r="X118">
        <f>INDEX(inputs,S118,10+MATCH(T118,alternatives,0))</f>
        <v>-1</v>
      </c>
      <c r="Z118">
        <f t="shared" si="253"/>
        <v>0</v>
      </c>
      <c r="AA118">
        <f t="shared" si="254"/>
        <v>0</v>
      </c>
      <c r="AB118">
        <f t="shared" si="255"/>
        <v>0</v>
      </c>
      <c r="AC118">
        <v>7</v>
      </c>
      <c r="AD118">
        <v>3</v>
      </c>
      <c r="AE118" t="s">
        <v>4</v>
      </c>
      <c r="AF118">
        <f>INDEX(relevances,1,AC118)*INDEX(relevances,1,AD118)*INDEX(relevances,1,10+MATCH(AE118,alternatives,0))</f>
        <v>0</v>
      </c>
      <c r="AG118">
        <f t="shared" si="242"/>
        <v>-1</v>
      </c>
      <c r="AH118">
        <f>INDEX(inputs,AC118,10+MATCH(AE118,alternatives,0))</f>
        <v>-1</v>
      </c>
      <c r="AI118">
        <f>INDEX(inputs,AD118,10+MATCH(AE118,alternatives,0))</f>
        <v>-1</v>
      </c>
      <c r="AK118">
        <f t="shared" si="256"/>
        <v>0</v>
      </c>
      <c r="AL118">
        <f t="shared" si="257"/>
        <v>0</v>
      </c>
      <c r="AM118">
        <f t="shared" si="258"/>
        <v>0</v>
      </c>
      <c r="AN118">
        <v>7</v>
      </c>
      <c r="AO118">
        <v>4</v>
      </c>
      <c r="AP118" t="s">
        <v>4</v>
      </c>
      <c r="AQ118">
        <f>INDEX(relevances,1,AN118)*INDEX(relevances,1,AO118)*INDEX(relevances,1,10+MATCH(AP118,alternatives,0))</f>
        <v>0</v>
      </c>
      <c r="AR118">
        <f t="shared" si="243"/>
        <v>-1</v>
      </c>
      <c r="AS118">
        <f>INDEX(inputs,AN118,10+MATCH(AP118,alternatives,0))</f>
        <v>-1</v>
      </c>
      <c r="AT118">
        <f>INDEX(inputs,AO118,10+MATCH(AP118,alternatives,0))</f>
        <v>1</v>
      </c>
      <c r="AV118">
        <f t="shared" si="259"/>
        <v>0</v>
      </c>
      <c r="AW118">
        <f t="shared" si="260"/>
        <v>0</v>
      </c>
      <c r="AX118">
        <f t="shared" si="261"/>
        <v>0</v>
      </c>
      <c r="AY118">
        <v>7</v>
      </c>
      <c r="AZ118">
        <v>5</v>
      </c>
      <c r="BA118" t="s">
        <v>4</v>
      </c>
      <c r="BB118">
        <f>INDEX(relevances,1,AY118)*INDEX(relevances,1,AZ118)*INDEX(relevances,1,10+MATCH(BA118,alternatives,0))</f>
        <v>0</v>
      </c>
      <c r="BC118">
        <f t="shared" si="244"/>
        <v>-1</v>
      </c>
      <c r="BD118">
        <f>INDEX(inputs,AY118,10+MATCH(BA118,alternatives,0))</f>
        <v>-1</v>
      </c>
      <c r="BE118">
        <f>INDEX(inputs,AZ118,10+MATCH(BA118,alternatives,0))</f>
        <v>1</v>
      </c>
      <c r="BG118">
        <f t="shared" si="262"/>
        <v>0</v>
      </c>
      <c r="BH118">
        <f t="shared" si="263"/>
        <v>0</v>
      </c>
      <c r="BI118">
        <f t="shared" si="264"/>
        <v>0</v>
      </c>
      <c r="BJ118">
        <v>7</v>
      </c>
      <c r="BK118">
        <v>6</v>
      </c>
      <c r="BL118" t="s">
        <v>4</v>
      </c>
      <c r="BM118">
        <f>INDEX(relevances,1,BJ118)*INDEX(relevances,1,BK118)*INDEX(relevances,1,10+MATCH(BL118,alternatives,0))</f>
        <v>0</v>
      </c>
      <c r="BN118">
        <f t="shared" si="245"/>
        <v>1</v>
      </c>
      <c r="BO118">
        <f>INDEX(inputs,BJ118,10+MATCH(BL118,alternatives,0))</f>
        <v>-1</v>
      </c>
      <c r="BP118">
        <f>INDEX(inputs,BK118,10+MATCH(BL118,alternatives,0))</f>
        <v>-1</v>
      </c>
      <c r="BR118">
        <f t="shared" si="265"/>
        <v>0</v>
      </c>
      <c r="BS118">
        <f t="shared" si="266"/>
        <v>0</v>
      </c>
      <c r="BT118">
        <f t="shared" si="267"/>
        <v>0</v>
      </c>
      <c r="BU118">
        <v>7</v>
      </c>
      <c r="BV118">
        <v>7</v>
      </c>
      <c r="BW118" t="s">
        <v>4</v>
      </c>
      <c r="BX118">
        <f>INDEX(relevances,1,BU118)*INDEX(relevances,1,BV118)*INDEX(relevances,1,10+MATCH(BW118,alternatives,0))</f>
        <v>0</v>
      </c>
      <c r="BY118">
        <f t="shared" si="246"/>
        <v>1</v>
      </c>
      <c r="BZ118">
        <f>INDEX(inputs,BU118,10+MATCH(BW118,alternatives,0))</f>
        <v>-1</v>
      </c>
      <c r="CA118">
        <f>INDEX(inputs,BV118,10+MATCH(BW118,alternatives,0))</f>
        <v>-1</v>
      </c>
      <c r="CC118">
        <f t="shared" si="268"/>
        <v>0</v>
      </c>
      <c r="CD118">
        <f t="shared" si="269"/>
        <v>0</v>
      </c>
      <c r="CE118">
        <f t="shared" si="270"/>
        <v>0</v>
      </c>
      <c r="CF118">
        <v>7</v>
      </c>
      <c r="CG118">
        <v>8</v>
      </c>
      <c r="CH118" t="s">
        <v>4</v>
      </c>
      <c r="CI118">
        <f>INDEX(relevances,1,CF118)*INDEX(relevances,1,CG118)*INDEX(relevances,1,10+MATCH(CH118,alternatives,0))</f>
        <v>0</v>
      </c>
      <c r="CJ118">
        <f t="shared" si="247"/>
        <v>-1</v>
      </c>
      <c r="CK118">
        <f>INDEX(inputs,CF118,10+MATCH(CH118,alternatives,0))</f>
        <v>-1</v>
      </c>
      <c r="CL118">
        <f>INDEX(inputs,CG118,10+MATCH(CH118,alternatives,0))</f>
        <v>-1</v>
      </c>
      <c r="CN118">
        <f t="shared" si="271"/>
        <v>0</v>
      </c>
      <c r="CO118">
        <f t="shared" si="272"/>
        <v>0</v>
      </c>
      <c r="CP118">
        <f t="shared" si="273"/>
        <v>0</v>
      </c>
      <c r="CQ118">
        <v>7</v>
      </c>
      <c r="CR118">
        <v>9</v>
      </c>
      <c r="CS118" t="s">
        <v>4</v>
      </c>
      <c r="CT118">
        <f>INDEX(relevances,1,CQ118)*INDEX(relevances,1,CR118)*INDEX(relevances,1,10+MATCH(CS118,alternatives,0))</f>
        <v>0</v>
      </c>
      <c r="CU118">
        <f t="shared" si="248"/>
        <v>0</v>
      </c>
      <c r="CV118">
        <f>INDEX(inputs,CQ118,10+MATCH(CS118,alternatives,0))</f>
        <v>-1</v>
      </c>
      <c r="CW118">
        <f>INDEX(inputs,CR118,10+MATCH(CS118,alternatives,0))</f>
        <v>0</v>
      </c>
      <c r="CY118">
        <f t="shared" si="274"/>
        <v>0</v>
      </c>
      <c r="CZ118">
        <f t="shared" si="275"/>
        <v>0</v>
      </c>
      <c r="DA118">
        <f t="shared" si="276"/>
        <v>0</v>
      </c>
      <c r="DB118">
        <v>7</v>
      </c>
      <c r="DC118">
        <v>10</v>
      </c>
      <c r="DD118" t="s">
        <v>4</v>
      </c>
      <c r="DE118">
        <f>INDEX(relevances,1,DB118)*INDEX(relevances,1,DC118)*INDEX(relevances,1,10+MATCH(DD118,alternatives,0))</f>
        <v>0</v>
      </c>
      <c r="DF118">
        <f t="shared" si="249"/>
        <v>0</v>
      </c>
      <c r="DG118">
        <f>INDEX(inputs,DB118,10+MATCH(DD118,alternatives,0))</f>
        <v>-1</v>
      </c>
      <c r="DH118">
        <f>INDEX(inputs,DC118,10+MATCH(DD118,alternatives,0))</f>
        <v>0</v>
      </c>
      <c r="DJ118">
        <f t="shared" si="277"/>
        <v>0</v>
      </c>
      <c r="DK118">
        <f t="shared" si="278"/>
        <v>0</v>
      </c>
      <c r="DL118">
        <f t="shared" si="279"/>
        <v>0</v>
      </c>
    </row>
    <row r="119" spans="3:116" x14ac:dyDescent="0.2">
      <c r="C119">
        <f>IF(O120+Z120+AK120+AV120+BG120+BR120+CC120+CN120+CY120+DJ120=10,1,0)</f>
        <v>1</v>
      </c>
      <c r="D119">
        <f>IF(P120+AA120+AL120+AW120+BH120+BS120+CD120+CO120+CZ120+DK120=10,1,0)</f>
        <v>1</v>
      </c>
      <c r="E119">
        <f>IF(Q120+AB120+AM120+AX120+BI120+BT120+CE120+CP120+DA120+DL120=10,1,0)</f>
        <v>1</v>
      </c>
      <c r="G119">
        <v>7</v>
      </c>
      <c r="H119">
        <v>1</v>
      </c>
      <c r="I119" t="s">
        <v>5</v>
      </c>
      <c r="J119">
        <f>INDEX(relevances,1,G119)*INDEX(relevances,1,H119)*INDEX(relevances,1,10+MATCH(I119,alternatives,0))</f>
        <v>0</v>
      </c>
      <c r="K119">
        <f t="shared" si="240"/>
        <v>1</v>
      </c>
      <c r="L119">
        <f>INDEX(inputs,G119,10+MATCH(I119,alternatives,0))</f>
        <v>-1</v>
      </c>
      <c r="M119">
        <f>INDEX(inputs,H119,10+MATCH(I119,alternatives,0))</f>
        <v>1</v>
      </c>
      <c r="O119">
        <f t="shared" si="250"/>
        <v>0</v>
      </c>
      <c r="P119">
        <f t="shared" si="251"/>
        <v>0</v>
      </c>
      <c r="Q119">
        <f t="shared" si="252"/>
        <v>0</v>
      </c>
      <c r="R119">
        <v>7</v>
      </c>
      <c r="S119">
        <v>2</v>
      </c>
      <c r="T119" t="s">
        <v>5</v>
      </c>
      <c r="U119">
        <f>INDEX(relevances,1,R119)*INDEX(relevances,1,S119)*INDEX(relevances,1,10+MATCH(T119,alternatives,0))</f>
        <v>0</v>
      </c>
      <c r="V119">
        <f t="shared" si="241"/>
        <v>-1</v>
      </c>
      <c r="W119">
        <f>INDEX(inputs,R119,10+MATCH(T119,alternatives,0))</f>
        <v>-1</v>
      </c>
      <c r="X119">
        <f>INDEX(inputs,S119,10+MATCH(T119,alternatives,0))</f>
        <v>1</v>
      </c>
      <c r="Z119">
        <f t="shared" si="253"/>
        <v>0</v>
      </c>
      <c r="AA119">
        <f t="shared" si="254"/>
        <v>0</v>
      </c>
      <c r="AB119">
        <f t="shared" si="255"/>
        <v>0</v>
      </c>
      <c r="AC119">
        <v>7</v>
      </c>
      <c r="AD119">
        <v>3</v>
      </c>
      <c r="AE119" t="s">
        <v>5</v>
      </c>
      <c r="AF119">
        <f>INDEX(relevances,1,AC119)*INDEX(relevances,1,AD119)*INDEX(relevances,1,10+MATCH(AE119,alternatives,0))</f>
        <v>0</v>
      </c>
      <c r="AG119">
        <f t="shared" si="242"/>
        <v>-1</v>
      </c>
      <c r="AH119">
        <f>INDEX(inputs,AC119,10+MATCH(AE119,alternatives,0))</f>
        <v>-1</v>
      </c>
      <c r="AI119">
        <f>INDEX(inputs,AD119,10+MATCH(AE119,alternatives,0))</f>
        <v>1</v>
      </c>
      <c r="AK119">
        <f t="shared" si="256"/>
        <v>0</v>
      </c>
      <c r="AL119">
        <f t="shared" si="257"/>
        <v>0</v>
      </c>
      <c r="AM119">
        <f t="shared" si="258"/>
        <v>0</v>
      </c>
      <c r="AN119">
        <v>7</v>
      </c>
      <c r="AO119">
        <v>4</v>
      </c>
      <c r="AP119" t="s">
        <v>5</v>
      </c>
      <c r="AQ119">
        <f>INDEX(relevances,1,AN119)*INDEX(relevances,1,AO119)*INDEX(relevances,1,10+MATCH(AP119,alternatives,0))</f>
        <v>0</v>
      </c>
      <c r="AR119">
        <f t="shared" si="243"/>
        <v>-1</v>
      </c>
      <c r="AS119">
        <f>INDEX(inputs,AN119,10+MATCH(AP119,alternatives,0))</f>
        <v>-1</v>
      </c>
      <c r="AT119">
        <f>INDEX(inputs,AO119,10+MATCH(AP119,alternatives,0))</f>
        <v>-1</v>
      </c>
      <c r="AV119">
        <f t="shared" si="259"/>
        <v>0</v>
      </c>
      <c r="AW119">
        <f t="shared" si="260"/>
        <v>0</v>
      </c>
      <c r="AX119">
        <f t="shared" si="261"/>
        <v>0</v>
      </c>
      <c r="AY119">
        <v>7</v>
      </c>
      <c r="AZ119">
        <v>5</v>
      </c>
      <c r="BA119" t="s">
        <v>5</v>
      </c>
      <c r="BB119">
        <f>INDEX(relevances,1,AY119)*INDEX(relevances,1,AZ119)*INDEX(relevances,1,10+MATCH(BA119,alternatives,0))</f>
        <v>0</v>
      </c>
      <c r="BC119">
        <f t="shared" si="244"/>
        <v>-1</v>
      </c>
      <c r="BD119">
        <f>INDEX(inputs,AY119,10+MATCH(BA119,alternatives,0))</f>
        <v>-1</v>
      </c>
      <c r="BE119">
        <f>INDEX(inputs,AZ119,10+MATCH(BA119,alternatives,0))</f>
        <v>-1</v>
      </c>
      <c r="BG119">
        <f t="shared" si="262"/>
        <v>0</v>
      </c>
      <c r="BH119">
        <f t="shared" si="263"/>
        <v>0</v>
      </c>
      <c r="BI119">
        <f t="shared" si="264"/>
        <v>0</v>
      </c>
      <c r="BJ119">
        <v>7</v>
      </c>
      <c r="BK119">
        <v>6</v>
      </c>
      <c r="BL119" t="s">
        <v>5</v>
      </c>
      <c r="BM119">
        <f>INDEX(relevances,1,BJ119)*INDEX(relevances,1,BK119)*INDEX(relevances,1,10+MATCH(BL119,alternatives,0))</f>
        <v>0</v>
      </c>
      <c r="BN119">
        <f t="shared" si="245"/>
        <v>1</v>
      </c>
      <c r="BO119">
        <f>INDEX(inputs,BJ119,10+MATCH(BL119,alternatives,0))</f>
        <v>-1</v>
      </c>
      <c r="BP119">
        <f>INDEX(inputs,BK119,10+MATCH(BL119,alternatives,0))</f>
        <v>-1</v>
      </c>
      <c r="BR119">
        <f t="shared" si="265"/>
        <v>0</v>
      </c>
      <c r="BS119">
        <f t="shared" si="266"/>
        <v>0</v>
      </c>
      <c r="BT119">
        <f t="shared" si="267"/>
        <v>0</v>
      </c>
      <c r="BU119">
        <v>7</v>
      </c>
      <c r="BV119">
        <v>7</v>
      </c>
      <c r="BW119" t="s">
        <v>5</v>
      </c>
      <c r="BX119">
        <f>INDEX(relevances,1,BU119)*INDEX(relevances,1,BV119)*INDEX(relevances,1,10+MATCH(BW119,alternatives,0))</f>
        <v>0</v>
      </c>
      <c r="BY119">
        <f t="shared" si="246"/>
        <v>1</v>
      </c>
      <c r="BZ119">
        <f>INDEX(inputs,BU119,10+MATCH(BW119,alternatives,0))</f>
        <v>-1</v>
      </c>
      <c r="CA119">
        <f>INDEX(inputs,BV119,10+MATCH(BW119,alternatives,0))</f>
        <v>-1</v>
      </c>
      <c r="CC119">
        <f t="shared" si="268"/>
        <v>0</v>
      </c>
      <c r="CD119">
        <f t="shared" si="269"/>
        <v>0</v>
      </c>
      <c r="CE119">
        <f t="shared" si="270"/>
        <v>0</v>
      </c>
      <c r="CF119">
        <v>7</v>
      </c>
      <c r="CG119">
        <v>8</v>
      </c>
      <c r="CH119" t="s">
        <v>5</v>
      </c>
      <c r="CI119">
        <f>INDEX(relevances,1,CF119)*INDEX(relevances,1,CG119)*INDEX(relevances,1,10+MATCH(CH119,alternatives,0))</f>
        <v>0</v>
      </c>
      <c r="CJ119">
        <f t="shared" si="247"/>
        <v>-1</v>
      </c>
      <c r="CK119">
        <f>INDEX(inputs,CF119,10+MATCH(CH119,alternatives,0))</f>
        <v>-1</v>
      </c>
      <c r="CL119">
        <f>INDEX(inputs,CG119,10+MATCH(CH119,alternatives,0))</f>
        <v>-1</v>
      </c>
      <c r="CN119">
        <f t="shared" si="271"/>
        <v>0</v>
      </c>
      <c r="CO119">
        <f t="shared" si="272"/>
        <v>0</v>
      </c>
      <c r="CP119">
        <f t="shared" si="273"/>
        <v>0</v>
      </c>
      <c r="CQ119">
        <v>7</v>
      </c>
      <c r="CR119">
        <v>9</v>
      </c>
      <c r="CS119" t="s">
        <v>5</v>
      </c>
      <c r="CT119">
        <f>INDEX(relevances,1,CQ119)*INDEX(relevances,1,CR119)*INDEX(relevances,1,10+MATCH(CS119,alternatives,0))</f>
        <v>0</v>
      </c>
      <c r="CU119">
        <f t="shared" si="248"/>
        <v>0</v>
      </c>
      <c r="CV119">
        <f>INDEX(inputs,CQ119,10+MATCH(CS119,alternatives,0))</f>
        <v>-1</v>
      </c>
      <c r="CW119">
        <f>INDEX(inputs,CR119,10+MATCH(CS119,alternatives,0))</f>
        <v>0</v>
      </c>
      <c r="CY119">
        <f t="shared" si="274"/>
        <v>0</v>
      </c>
      <c r="CZ119">
        <f t="shared" si="275"/>
        <v>0</v>
      </c>
      <c r="DA119">
        <f t="shared" si="276"/>
        <v>0</v>
      </c>
      <c r="DB119">
        <v>7</v>
      </c>
      <c r="DC119">
        <v>10</v>
      </c>
      <c r="DD119" t="s">
        <v>5</v>
      </c>
      <c r="DE119">
        <f>INDEX(relevances,1,DB119)*INDEX(relevances,1,DC119)*INDEX(relevances,1,10+MATCH(DD119,alternatives,0))</f>
        <v>0</v>
      </c>
      <c r="DF119">
        <f t="shared" si="249"/>
        <v>0</v>
      </c>
      <c r="DG119">
        <f>INDEX(inputs,DB119,10+MATCH(DD119,alternatives,0))</f>
        <v>-1</v>
      </c>
      <c r="DH119">
        <f>INDEX(inputs,DC119,10+MATCH(DD119,alternatives,0))</f>
        <v>0</v>
      </c>
      <c r="DJ119">
        <f t="shared" si="277"/>
        <v>0</v>
      </c>
      <c r="DK119">
        <f t="shared" si="278"/>
        <v>0</v>
      </c>
      <c r="DL119">
        <f t="shared" si="279"/>
        <v>0</v>
      </c>
    </row>
    <row r="120" spans="3:116" x14ac:dyDescent="0.2">
      <c r="O120">
        <f>IF(SUM(O110:O119)=COUNTIF(O110:O119,1),1,-1)</f>
        <v>1</v>
      </c>
      <c r="P120">
        <f>IF(SUM(P110:P119)=COUNTIF(P110:P119,1),1,-1)</f>
        <v>1</v>
      </c>
      <c r="Q120">
        <f>IF(SUM(Q110:Q119)=COUNTIF(Q110:Q119,1),1,-1)</f>
        <v>1</v>
      </c>
      <c r="Z120">
        <f>IF(SUM(Z110:Z119)=COUNTIF(Z110:Z119,1),1,-1)</f>
        <v>1</v>
      </c>
      <c r="AA120">
        <f>IF(SUM(AA110:AA119)=COUNTIF(AA110:AA119,1),1,-1)</f>
        <v>1</v>
      </c>
      <c r="AB120">
        <f>IF(SUM(AB110:AB119)=COUNTIF(AB110:AB119,1),1,-1)</f>
        <v>1</v>
      </c>
      <c r="AK120">
        <f>IF(SUM(AK110:AK119)=COUNTIF(AK110:AK119,1),1,-1)</f>
        <v>1</v>
      </c>
      <c r="AL120">
        <f>IF(SUM(AL110:AL119)=COUNTIF(AL110:AL119,1),1,-1)</f>
        <v>1</v>
      </c>
      <c r="AM120">
        <f>IF(SUM(AM110:AM119)=COUNTIF(AM110:AM119,1),1,-1)</f>
        <v>1</v>
      </c>
      <c r="AV120">
        <f>IF(SUM(AV110:AV119)=COUNTIF(AV110:AV119,1),1,-1)</f>
        <v>1</v>
      </c>
      <c r="AW120">
        <f>IF(SUM(AW110:AW119)=COUNTIF(AW110:AW119,1),1,-1)</f>
        <v>1</v>
      </c>
      <c r="AX120">
        <f>IF(SUM(AX110:AX119)=COUNTIF(AX110:AX119,1),1,-1)</f>
        <v>1</v>
      </c>
      <c r="BG120">
        <f>IF(SUM(BG110:BG119)=COUNTIF(BG110:BG119,1),1,-1)</f>
        <v>1</v>
      </c>
      <c r="BH120">
        <f>IF(SUM(BH110:BH119)=COUNTIF(BH110:BH119,1),1,-1)</f>
        <v>1</v>
      </c>
      <c r="BI120">
        <f>IF(SUM(BI110:BI119)=COUNTIF(BI110:BI119,1),1,-1)</f>
        <v>1</v>
      </c>
      <c r="BR120">
        <f>IF(SUM(BR110:BR119)=COUNTIF(BR110:BR119,1),1,-1)</f>
        <v>1</v>
      </c>
      <c r="BS120">
        <f>IF(SUM(BS110:BS119)=COUNTIF(BS110:BS119,1),1,-1)</f>
        <v>1</v>
      </c>
      <c r="BT120">
        <f>IF(SUM(BT110:BT119)=COUNTIF(BT110:BT119,1),1,-1)</f>
        <v>1</v>
      </c>
      <c r="CC120">
        <f>IF(SUM(CC110:CC119)=COUNTIF(CC110:CC119,1),1,-1)</f>
        <v>1</v>
      </c>
      <c r="CD120">
        <f>IF(SUM(CD110:CD119)=COUNTIF(CD110:CD119,1),1,-1)</f>
        <v>1</v>
      </c>
      <c r="CE120">
        <f>IF(SUM(CE110:CE119)=COUNTIF(CE110:CE119,1),1,-1)</f>
        <v>1</v>
      </c>
      <c r="CN120">
        <f>IF(SUM(CN110:CN119)=COUNTIF(CN110:CN119,1),1,-1)</f>
        <v>1</v>
      </c>
      <c r="CO120">
        <f>IF(SUM(CO110:CO119)=COUNTIF(CO110:CO119,1),1,-1)</f>
        <v>1</v>
      </c>
      <c r="CP120">
        <f>IF(SUM(CP110:CP119)=COUNTIF(CP110:CP119,1),1,-1)</f>
        <v>1</v>
      </c>
      <c r="CY120">
        <f>IF(SUM(CY110:CY119)=COUNTIF(CY110:CY119,1),1,-1)</f>
        <v>1</v>
      </c>
      <c r="CZ120">
        <f>IF(SUM(CZ110:CZ119)=COUNTIF(CZ110:CZ119,1),1,-1)</f>
        <v>1</v>
      </c>
      <c r="DA120">
        <f>IF(SUM(DA110:DA119)=COUNTIF(DA110:DA119,1),1,-1)</f>
        <v>1</v>
      </c>
      <c r="DJ120">
        <f>IF(SUM(DJ110:DJ119)=COUNTIF(DJ110:DJ119,1),1,-1)</f>
        <v>1</v>
      </c>
      <c r="DK120">
        <f>IF(SUM(DK110:DK119)=COUNTIF(DK110:DK119,1),1,-1)</f>
        <v>1</v>
      </c>
      <c r="DL120">
        <f>IF(SUM(DL110:DL119)=COUNTIF(DL110:DL119,1),1,-1)</f>
        <v>1</v>
      </c>
    </row>
    <row r="123" spans="3:116" x14ac:dyDescent="0.2">
      <c r="G123" t="s">
        <v>17</v>
      </c>
      <c r="H123" t="s">
        <v>17</v>
      </c>
      <c r="I123" t="s">
        <v>18</v>
      </c>
      <c r="R123" t="s">
        <v>17</v>
      </c>
      <c r="S123" t="s">
        <v>17</v>
      </c>
      <c r="T123" t="s">
        <v>18</v>
      </c>
      <c r="AC123" t="s">
        <v>17</v>
      </c>
      <c r="AD123" t="s">
        <v>17</v>
      </c>
      <c r="AE123" t="s">
        <v>18</v>
      </c>
      <c r="AN123" t="s">
        <v>17</v>
      </c>
      <c r="AO123" t="s">
        <v>17</v>
      </c>
      <c r="AP123" t="s">
        <v>18</v>
      </c>
      <c r="AY123" t="s">
        <v>17</v>
      </c>
      <c r="AZ123" t="s">
        <v>17</v>
      </c>
      <c r="BA123" t="s">
        <v>18</v>
      </c>
      <c r="BJ123" t="s">
        <v>17</v>
      </c>
      <c r="BK123" t="s">
        <v>17</v>
      </c>
      <c r="BL123" t="s">
        <v>18</v>
      </c>
      <c r="BU123" t="s">
        <v>17</v>
      </c>
      <c r="BV123" t="s">
        <v>17</v>
      </c>
      <c r="BW123" t="s">
        <v>18</v>
      </c>
      <c r="CF123" t="s">
        <v>17</v>
      </c>
      <c r="CG123" t="s">
        <v>17</v>
      </c>
      <c r="CH123" t="s">
        <v>18</v>
      </c>
      <c r="CQ123" t="s">
        <v>17</v>
      </c>
      <c r="CR123" t="s">
        <v>17</v>
      </c>
      <c r="CS123" t="s">
        <v>18</v>
      </c>
      <c r="DB123" t="s">
        <v>17</v>
      </c>
      <c r="DC123" t="s">
        <v>17</v>
      </c>
      <c r="DD123" t="s">
        <v>18</v>
      </c>
    </row>
    <row r="124" spans="3:116" x14ac:dyDescent="0.2">
      <c r="G124" t="s">
        <v>9</v>
      </c>
      <c r="H124" t="s">
        <v>10</v>
      </c>
      <c r="I124" t="s">
        <v>11</v>
      </c>
      <c r="J124" t="s">
        <v>26</v>
      </c>
      <c r="K124" t="s">
        <v>12</v>
      </c>
      <c r="L124" t="s">
        <v>13</v>
      </c>
      <c r="M124" t="s">
        <v>14</v>
      </c>
      <c r="O124" t="s">
        <v>24</v>
      </c>
      <c r="P124" t="s">
        <v>25</v>
      </c>
      <c r="Q124" t="s">
        <v>31</v>
      </c>
      <c r="R124" t="s">
        <v>9</v>
      </c>
      <c r="S124" t="s">
        <v>10</v>
      </c>
      <c r="T124" t="s">
        <v>11</v>
      </c>
      <c r="U124" t="s">
        <v>26</v>
      </c>
      <c r="V124" t="s">
        <v>12</v>
      </c>
      <c r="W124" t="s">
        <v>13</v>
      </c>
      <c r="X124" t="s">
        <v>14</v>
      </c>
      <c r="Z124" t="s">
        <v>24</v>
      </c>
      <c r="AA124" t="s">
        <v>25</v>
      </c>
      <c r="AB124" t="s">
        <v>31</v>
      </c>
      <c r="AC124" t="s">
        <v>9</v>
      </c>
      <c r="AD124" t="s">
        <v>10</v>
      </c>
      <c r="AE124" t="s">
        <v>11</v>
      </c>
      <c r="AF124" t="s">
        <v>26</v>
      </c>
      <c r="AG124" t="s">
        <v>12</v>
      </c>
      <c r="AH124" t="s">
        <v>13</v>
      </c>
      <c r="AI124" t="s">
        <v>14</v>
      </c>
      <c r="AK124" t="s">
        <v>24</v>
      </c>
      <c r="AL124" t="s">
        <v>25</v>
      </c>
      <c r="AM124" t="s">
        <v>31</v>
      </c>
      <c r="AN124" t="s">
        <v>9</v>
      </c>
      <c r="AO124" t="s">
        <v>10</v>
      </c>
      <c r="AP124" t="s">
        <v>11</v>
      </c>
      <c r="AQ124" t="s">
        <v>26</v>
      </c>
      <c r="AR124" t="s">
        <v>12</v>
      </c>
      <c r="AS124" t="s">
        <v>13</v>
      </c>
      <c r="AT124" t="s">
        <v>14</v>
      </c>
      <c r="AV124" t="s">
        <v>24</v>
      </c>
      <c r="AW124" t="s">
        <v>25</v>
      </c>
      <c r="AX124" t="s">
        <v>31</v>
      </c>
      <c r="AY124" t="s">
        <v>9</v>
      </c>
      <c r="AZ124" t="s">
        <v>10</v>
      </c>
      <c r="BA124" t="s">
        <v>11</v>
      </c>
      <c r="BB124" t="s">
        <v>26</v>
      </c>
      <c r="BC124" t="s">
        <v>12</v>
      </c>
      <c r="BD124" t="s">
        <v>13</v>
      </c>
      <c r="BE124" t="s">
        <v>14</v>
      </c>
      <c r="BG124" t="s">
        <v>24</v>
      </c>
      <c r="BH124" t="s">
        <v>25</v>
      </c>
      <c r="BI124" t="s">
        <v>31</v>
      </c>
      <c r="BJ124" t="s">
        <v>9</v>
      </c>
      <c r="BK124" t="s">
        <v>10</v>
      </c>
      <c r="BL124" t="s">
        <v>11</v>
      </c>
      <c r="BM124" t="s">
        <v>26</v>
      </c>
      <c r="BN124" t="s">
        <v>12</v>
      </c>
      <c r="BO124" t="s">
        <v>13</v>
      </c>
      <c r="BP124" t="s">
        <v>14</v>
      </c>
      <c r="BR124" t="s">
        <v>24</v>
      </c>
      <c r="BS124" t="s">
        <v>25</v>
      </c>
      <c r="BT124" t="s">
        <v>31</v>
      </c>
      <c r="BU124" t="s">
        <v>9</v>
      </c>
      <c r="BV124" t="s">
        <v>10</v>
      </c>
      <c r="BW124" t="s">
        <v>11</v>
      </c>
      <c r="BX124" t="s">
        <v>26</v>
      </c>
      <c r="BY124" t="s">
        <v>12</v>
      </c>
      <c r="BZ124" t="s">
        <v>13</v>
      </c>
      <c r="CA124" t="s">
        <v>14</v>
      </c>
      <c r="CC124" t="s">
        <v>24</v>
      </c>
      <c r="CD124" t="s">
        <v>25</v>
      </c>
      <c r="CE124" t="s">
        <v>31</v>
      </c>
      <c r="CF124" t="s">
        <v>9</v>
      </c>
      <c r="CG124" t="s">
        <v>10</v>
      </c>
      <c r="CH124" t="s">
        <v>11</v>
      </c>
      <c r="CI124" t="s">
        <v>26</v>
      </c>
      <c r="CJ124" t="s">
        <v>12</v>
      </c>
      <c r="CK124" t="s">
        <v>13</v>
      </c>
      <c r="CL124" t="s">
        <v>14</v>
      </c>
      <c r="CN124" t="s">
        <v>24</v>
      </c>
      <c r="CO124" t="s">
        <v>25</v>
      </c>
      <c r="CP124" t="s">
        <v>31</v>
      </c>
      <c r="CQ124" t="s">
        <v>9</v>
      </c>
      <c r="CR124" t="s">
        <v>10</v>
      </c>
      <c r="CS124" t="s">
        <v>11</v>
      </c>
      <c r="CT124" t="s">
        <v>26</v>
      </c>
      <c r="CU124" t="s">
        <v>12</v>
      </c>
      <c r="CV124" t="s">
        <v>13</v>
      </c>
      <c r="CW124" t="s">
        <v>14</v>
      </c>
      <c r="CY124" t="s">
        <v>24</v>
      </c>
      <c r="CZ124" t="s">
        <v>25</v>
      </c>
      <c r="DA124" t="s">
        <v>31</v>
      </c>
      <c r="DB124" t="s">
        <v>9</v>
      </c>
      <c r="DC124" t="s">
        <v>10</v>
      </c>
      <c r="DD124" t="s">
        <v>11</v>
      </c>
      <c r="DE124" t="s">
        <v>26</v>
      </c>
      <c r="DF124" t="s">
        <v>12</v>
      </c>
      <c r="DG124" t="s">
        <v>13</v>
      </c>
      <c r="DH124" t="s">
        <v>14</v>
      </c>
      <c r="DJ124" t="s">
        <v>24</v>
      </c>
      <c r="DK124" t="s">
        <v>25</v>
      </c>
      <c r="DL124" t="s">
        <v>31</v>
      </c>
    </row>
    <row r="125" spans="3:116" x14ac:dyDescent="0.2">
      <c r="G125" s="7">
        <v>8</v>
      </c>
      <c r="H125">
        <v>1</v>
      </c>
      <c r="I125">
        <v>1</v>
      </c>
      <c r="J125">
        <f>INDEX(relevances,1,G125)*INDEX(relevances,1,H125)*INDEX(relevances,1,I125)</f>
        <v>1</v>
      </c>
      <c r="K125">
        <f t="shared" ref="K125:K134" si="280">INDEX(inputs,G125,H125)</f>
        <v>-1</v>
      </c>
      <c r="L125">
        <f>INDEX(inputs,G125,I125)</f>
        <v>-1</v>
      </c>
      <c r="M125">
        <f>INDEX(inputs,H125,I125)</f>
        <v>1</v>
      </c>
      <c r="O125">
        <f>IF(J125=0,0,IF(AND(K125*L125*M125=1),1,-1))</f>
        <v>1</v>
      </c>
      <c r="P125">
        <f>IF(J125=0,0,IF(OR(K125=-1,L125=M125),1,-1))</f>
        <v>1</v>
      </c>
      <c r="Q125">
        <f>IF(J125=0,0,IF(OR(K125=1,L125&lt;&gt;M125),1,-1))</f>
        <v>1</v>
      </c>
      <c r="R125">
        <v>8</v>
      </c>
      <c r="S125">
        <v>2</v>
      </c>
      <c r="T125">
        <v>1</v>
      </c>
      <c r="U125">
        <f>INDEX(relevances,1,R125)*INDEX(relevances,1,S125)*INDEX(relevances,1,T125)</f>
        <v>1</v>
      </c>
      <c r="V125">
        <f t="shared" ref="V125:V134" si="281">INDEX(inputs,R125,S125)</f>
        <v>1</v>
      </c>
      <c r="W125">
        <f>INDEX(inputs,R125,T125)</f>
        <v>-1</v>
      </c>
      <c r="X125">
        <f>INDEX(inputs,S125,T125)</f>
        <v>-1</v>
      </c>
      <c r="Z125">
        <f>IF(U125=0,0,IF(AND(V125*W125*X125=1),1,-1))</f>
        <v>1</v>
      </c>
      <c r="AA125">
        <f>IF(U125=0,0,IF(OR(V125=-1,W125=X125),1,-1))</f>
        <v>1</v>
      </c>
      <c r="AB125">
        <f>IF(U125=0,0,IF(OR(V125=1,W125&lt;&gt;X125),1,-1))</f>
        <v>1</v>
      </c>
      <c r="AC125">
        <v>8</v>
      </c>
      <c r="AD125">
        <v>3</v>
      </c>
      <c r="AE125">
        <v>1</v>
      </c>
      <c r="AF125">
        <f>INDEX(relevances,1,AC125)*INDEX(relevances,1,AD125)*INDEX(relevances,1,AE125)</f>
        <v>0</v>
      </c>
      <c r="AG125">
        <f t="shared" ref="AG125:AG134" si="282">INDEX(inputs,AC125,AD125)</f>
        <v>-1</v>
      </c>
      <c r="AH125">
        <f>INDEX(inputs,AC125,AE125)</f>
        <v>-1</v>
      </c>
      <c r="AI125">
        <f>INDEX(inputs,AD125,AE125)</f>
        <v>-1</v>
      </c>
      <c r="AK125">
        <f>IF(AF125=0,0,IF(AND(AG125*AH125*AI125=1),1,-1))</f>
        <v>0</v>
      </c>
      <c r="AL125">
        <f>IF(AF125=0,0,IF(OR(AG125=-1,AH125=AI125),1,-1))</f>
        <v>0</v>
      </c>
      <c r="AM125">
        <f>IF(AF125=0,0,IF(OR(AG125=1,AH125&lt;&gt;AI125),1,-1))</f>
        <v>0</v>
      </c>
      <c r="AN125">
        <v>8</v>
      </c>
      <c r="AO125">
        <v>4</v>
      </c>
      <c r="AP125">
        <v>1</v>
      </c>
      <c r="AQ125">
        <f>INDEX(relevances,1,AN125)*INDEX(relevances,1,AO125)*INDEX(relevances,1,AP125)</f>
        <v>0</v>
      </c>
      <c r="AR125">
        <f t="shared" ref="AR125:AR134" si="283">INDEX(inputs,AN125,AO125)</f>
        <v>-1</v>
      </c>
      <c r="AS125">
        <f>INDEX(inputs,AN125,AP125)</f>
        <v>-1</v>
      </c>
      <c r="AT125">
        <f>INDEX(inputs,AO125,AP125)</f>
        <v>-1</v>
      </c>
      <c r="AV125">
        <f>IF(AQ125=0,0,IF(AND(AR125*AS125*AT125=1),1,-1))</f>
        <v>0</v>
      </c>
      <c r="AW125">
        <f>IF(AQ125=0,0,IF(OR(AR125=-1,AS125=AT125),1,-1))</f>
        <v>0</v>
      </c>
      <c r="AX125">
        <f>IF(AQ125=0,0,IF(OR(AR125=1,AS125&lt;&gt;AT125),1,-1))</f>
        <v>0</v>
      </c>
      <c r="AY125">
        <v>8</v>
      </c>
      <c r="AZ125">
        <v>5</v>
      </c>
      <c r="BA125">
        <v>1</v>
      </c>
      <c r="BB125">
        <f>INDEX(relevances,1,AY125)*INDEX(relevances,1,AZ125)*INDEX(relevances,1,BA125)</f>
        <v>0</v>
      </c>
      <c r="BC125">
        <f t="shared" ref="BC125:BC134" si="284">INDEX(inputs,AY125,AZ125)</f>
        <v>-1</v>
      </c>
      <c r="BD125">
        <f>INDEX(inputs,AY125,BA125)</f>
        <v>-1</v>
      </c>
      <c r="BE125">
        <f>INDEX(inputs,AZ125,BA125)</f>
        <v>-1</v>
      </c>
      <c r="BG125">
        <f>IF(BB125=0,0,IF(AND(BC125*BD125*BE125=1),1,-1))</f>
        <v>0</v>
      </c>
      <c r="BH125">
        <f>IF(BB125=0,0,IF(OR(BC125=-1,BD125=BE125),1,-1))</f>
        <v>0</v>
      </c>
      <c r="BI125">
        <f>IF(BB125=0,0,IF(OR(BC125=1,BD125&lt;&gt;BE125),1,-1))</f>
        <v>0</v>
      </c>
      <c r="BJ125">
        <v>8</v>
      </c>
      <c r="BK125">
        <v>6</v>
      </c>
      <c r="BL125">
        <v>1</v>
      </c>
      <c r="BM125">
        <f>INDEX(relevances,1,BJ125)*INDEX(relevances,1,BK125)*INDEX(relevances,1,BL125)</f>
        <v>1</v>
      </c>
      <c r="BN125">
        <f t="shared" ref="BN125:BN134" si="285">INDEX(inputs,BJ125,BK125)</f>
        <v>-1</v>
      </c>
      <c r="BO125">
        <f>INDEX(inputs,BJ125,BL125)</f>
        <v>-1</v>
      </c>
      <c r="BP125">
        <f>INDEX(inputs,BK125,BL125)</f>
        <v>1</v>
      </c>
      <c r="BR125">
        <f>IF(BM125=0,0,IF(AND(BN125*BO125*BP125=1),1,-1))</f>
        <v>1</v>
      </c>
      <c r="BS125">
        <f>IF(BM125=0,0,IF(OR(BN125=-1,BO125=BP125),1,-1))</f>
        <v>1</v>
      </c>
      <c r="BT125">
        <f>IF(BM125=0,0,IF(OR(BN125=1,BO125&lt;&gt;BP125),1,-1))</f>
        <v>1</v>
      </c>
      <c r="BU125">
        <v>8</v>
      </c>
      <c r="BV125">
        <v>7</v>
      </c>
      <c r="BW125">
        <v>1</v>
      </c>
      <c r="BX125">
        <f>INDEX(relevances,1,BU125)*INDEX(relevances,1,BV125)*INDEX(relevances,1,BW125)</f>
        <v>1</v>
      </c>
      <c r="BY125">
        <f t="shared" ref="BY125:BY134" si="286">INDEX(inputs,BU125,BV125)</f>
        <v>-1</v>
      </c>
      <c r="BZ125">
        <f>INDEX(inputs,BU125,BW125)</f>
        <v>-1</v>
      </c>
      <c r="CA125">
        <f>INDEX(inputs,BV125,BW125)</f>
        <v>1</v>
      </c>
      <c r="CC125">
        <f>IF(BX125=0,0,IF(AND(BY125*BZ125*CA125=1),1,-1))</f>
        <v>1</v>
      </c>
      <c r="CD125">
        <f>IF(BX125=0,0,IF(OR(BY125=-1,BZ125=CA125),1,-1))</f>
        <v>1</v>
      </c>
      <c r="CE125">
        <f>IF(BX125=0,0,IF(OR(BY125=1,BZ125&lt;&gt;CA125),1,-1))</f>
        <v>1</v>
      </c>
      <c r="CF125">
        <v>8</v>
      </c>
      <c r="CG125">
        <v>8</v>
      </c>
      <c r="CH125">
        <v>1</v>
      </c>
      <c r="CI125">
        <f>INDEX(relevances,1,CF125)*INDEX(relevances,1,CG125)*INDEX(relevances,1,CH125)</f>
        <v>1</v>
      </c>
      <c r="CJ125">
        <f t="shared" ref="CJ125:CJ134" si="287">INDEX(inputs,CF125,CG125)</f>
        <v>1</v>
      </c>
      <c r="CK125">
        <f>INDEX(inputs,CF125,CH125)</f>
        <v>-1</v>
      </c>
      <c r="CL125">
        <f>INDEX(inputs,CG125,CH125)</f>
        <v>-1</v>
      </c>
      <c r="CN125">
        <f>IF(CI125=0,0,IF(AND(CJ125*CK125*CL125=1),1,-1))</f>
        <v>1</v>
      </c>
      <c r="CO125">
        <f>IF(CI125=0,0,IF(OR(CJ125=-1,CK125=CL125),1,-1))</f>
        <v>1</v>
      </c>
      <c r="CP125">
        <f>IF(CI125=0,0,IF(OR(CJ125=1,CK125&lt;&gt;CL125),1,-1))</f>
        <v>1</v>
      </c>
      <c r="CQ125">
        <v>8</v>
      </c>
      <c r="CR125">
        <v>9</v>
      </c>
      <c r="CS125">
        <v>1</v>
      </c>
      <c r="CT125">
        <f>INDEX(relevances,1,CQ125)*INDEX(relevances,1,CR125)*INDEX(relevances,1,CS125)</f>
        <v>0</v>
      </c>
      <c r="CU125">
        <f t="shared" ref="CU125:CU134" si="288">INDEX(inputs,CQ125,CR125)</f>
        <v>0</v>
      </c>
      <c r="CV125">
        <f>INDEX(inputs,CQ125,CS125)</f>
        <v>-1</v>
      </c>
      <c r="CW125">
        <f>INDEX(inputs,CR125,CS125)</f>
        <v>0</v>
      </c>
      <c r="CY125">
        <f>IF(CT125=0,0,IF(AND(CU125*CV125*CW125=1),1,-1))</f>
        <v>0</v>
      </c>
      <c r="CZ125">
        <f>IF(CT125=0,0,IF(OR(CU125=-1,CV125=CW125),1,-1))</f>
        <v>0</v>
      </c>
      <c r="DA125">
        <f>IF(CT125=0,0,IF(OR(CU125=1,CV125&lt;&gt;CW125),1,-1))</f>
        <v>0</v>
      </c>
      <c r="DB125">
        <v>8</v>
      </c>
      <c r="DC125">
        <v>10</v>
      </c>
      <c r="DD125">
        <v>1</v>
      </c>
      <c r="DE125">
        <f>INDEX(relevances,1,DB125)*INDEX(relevances,1,DC125)*INDEX(relevances,1,DD125)</f>
        <v>0</v>
      </c>
      <c r="DF125">
        <f t="shared" ref="DF125:DF134" si="289">INDEX(inputs,DB125,DC125)</f>
        <v>0</v>
      </c>
      <c r="DG125">
        <f>INDEX(inputs,DB125,DD125)</f>
        <v>-1</v>
      </c>
      <c r="DH125">
        <f>INDEX(inputs,DC125,DD125)</f>
        <v>0</v>
      </c>
      <c r="DJ125">
        <f>IF(DE125=0,0,IF(AND(DF125*DG125*DH125=1),1,-1))</f>
        <v>0</v>
      </c>
      <c r="DK125">
        <f>IF(DE125=0,0,IF(OR(DF125=-1,DG125=DH125),1,-1))</f>
        <v>0</v>
      </c>
      <c r="DL125">
        <f>IF(DE125=0,0,IF(OR(DF125=1,DG125&lt;&gt;DH125),1,-1))</f>
        <v>0</v>
      </c>
    </row>
    <row r="126" spans="3:116" x14ac:dyDescent="0.2">
      <c r="G126">
        <v>8</v>
      </c>
      <c r="H126">
        <v>1</v>
      </c>
      <c r="I126">
        <v>2</v>
      </c>
      <c r="J126">
        <f>INDEX(relevances,1,G126)*INDEX(relevances,1,H126)*INDEX(relevances,1,I126)</f>
        <v>1</v>
      </c>
      <c r="K126">
        <f t="shared" si="280"/>
        <v>-1</v>
      </c>
      <c r="L126">
        <f>INDEX(inputs,G126,I126)</f>
        <v>1</v>
      </c>
      <c r="M126">
        <f>INDEX(inputs,H126,I126)</f>
        <v>-1</v>
      </c>
      <c r="O126">
        <f t="shared" ref="O126:O134" si="290">IF(J126=0,0,IF(AND(K126*L126*M126=1),1,-1))</f>
        <v>1</v>
      </c>
      <c r="P126">
        <f t="shared" ref="P126:P134" si="291">IF(J126=0,0,IF(OR(K126=-1,L126=M126),1,-1))</f>
        <v>1</v>
      </c>
      <c r="Q126">
        <f t="shared" ref="Q126:Q134" si="292">IF(J126=0,0,IF(OR(K126=1,L126&lt;&gt;M126),1,-1))</f>
        <v>1</v>
      </c>
      <c r="R126">
        <v>8</v>
      </c>
      <c r="S126">
        <v>2</v>
      </c>
      <c r="T126">
        <v>2</v>
      </c>
      <c r="U126">
        <f>INDEX(relevances,1,R126)*INDEX(relevances,1,S126)*INDEX(relevances,1,T126)</f>
        <v>1</v>
      </c>
      <c r="V126">
        <f t="shared" si="281"/>
        <v>1</v>
      </c>
      <c r="W126">
        <f>INDEX(inputs,R126,T126)</f>
        <v>1</v>
      </c>
      <c r="X126">
        <f>INDEX(inputs,S126,T126)</f>
        <v>1</v>
      </c>
      <c r="Z126">
        <f t="shared" ref="Z126:Z134" si="293">IF(U126=0,0,IF(AND(V126*W126*X126=1),1,-1))</f>
        <v>1</v>
      </c>
      <c r="AA126">
        <f t="shared" ref="AA126:AA134" si="294">IF(U126=0,0,IF(OR(V126=-1,W126=X126),1,-1))</f>
        <v>1</v>
      </c>
      <c r="AB126">
        <f t="shared" ref="AB126:AB134" si="295">IF(U126=0,0,IF(OR(V126=1,W126&lt;&gt;X126),1,-1))</f>
        <v>1</v>
      </c>
      <c r="AC126">
        <v>8</v>
      </c>
      <c r="AD126">
        <v>3</v>
      </c>
      <c r="AE126">
        <v>2</v>
      </c>
      <c r="AF126">
        <f>INDEX(relevances,1,AC126)*INDEX(relevances,1,AD126)*INDEX(relevances,1,AE126)</f>
        <v>0</v>
      </c>
      <c r="AG126">
        <f t="shared" si="282"/>
        <v>-1</v>
      </c>
      <c r="AH126">
        <f>INDEX(inputs,AC126,AE126)</f>
        <v>1</v>
      </c>
      <c r="AI126">
        <f>INDEX(inputs,AD126,AE126)</f>
        <v>-1</v>
      </c>
      <c r="AK126">
        <f t="shared" ref="AK126:AK134" si="296">IF(AF126=0,0,IF(AND(AG126*AH126*AI126=1),1,-1))</f>
        <v>0</v>
      </c>
      <c r="AL126">
        <f t="shared" ref="AL126:AL134" si="297">IF(AF126=0,0,IF(OR(AG126=-1,AH126=AI126),1,-1))</f>
        <v>0</v>
      </c>
      <c r="AM126">
        <f t="shared" ref="AM126:AM134" si="298">IF(AF126=0,0,IF(OR(AG126=1,AH126&lt;&gt;AI126),1,-1))</f>
        <v>0</v>
      </c>
      <c r="AN126">
        <v>8</v>
      </c>
      <c r="AO126">
        <v>4</v>
      </c>
      <c r="AP126">
        <v>2</v>
      </c>
      <c r="AQ126">
        <f>INDEX(relevances,1,AN126)*INDEX(relevances,1,AO126)*INDEX(relevances,1,AP126)</f>
        <v>0</v>
      </c>
      <c r="AR126">
        <f t="shared" si="283"/>
        <v>-1</v>
      </c>
      <c r="AS126">
        <f>INDEX(inputs,AN126,AP126)</f>
        <v>1</v>
      </c>
      <c r="AT126">
        <f>INDEX(inputs,AO126,AP126)</f>
        <v>-1</v>
      </c>
      <c r="AV126">
        <f t="shared" ref="AV126:AV134" si="299">IF(AQ126=0,0,IF(AND(AR126*AS126*AT126=1),1,-1))</f>
        <v>0</v>
      </c>
      <c r="AW126">
        <f t="shared" ref="AW126:AW134" si="300">IF(AQ126=0,0,IF(OR(AR126=-1,AS126=AT126),1,-1))</f>
        <v>0</v>
      </c>
      <c r="AX126">
        <f t="shared" ref="AX126:AX134" si="301">IF(AQ126=0,0,IF(OR(AR126=1,AS126&lt;&gt;AT126),1,-1))</f>
        <v>0</v>
      </c>
      <c r="AY126">
        <v>8</v>
      </c>
      <c r="AZ126">
        <v>5</v>
      </c>
      <c r="BA126">
        <v>2</v>
      </c>
      <c r="BB126">
        <f>INDEX(relevances,1,AY126)*INDEX(relevances,1,AZ126)*INDEX(relevances,1,BA126)</f>
        <v>0</v>
      </c>
      <c r="BC126">
        <f t="shared" si="284"/>
        <v>-1</v>
      </c>
      <c r="BD126">
        <f>INDEX(inputs,AY126,BA126)</f>
        <v>1</v>
      </c>
      <c r="BE126">
        <f>INDEX(inputs,AZ126,BA126)</f>
        <v>-1</v>
      </c>
      <c r="BG126">
        <f t="shared" ref="BG126:BG134" si="302">IF(BB126=0,0,IF(AND(BC126*BD126*BE126=1),1,-1))</f>
        <v>0</v>
      </c>
      <c r="BH126">
        <f t="shared" ref="BH126:BH134" si="303">IF(BB126=0,0,IF(OR(BC126=-1,BD126=BE126),1,-1))</f>
        <v>0</v>
      </c>
      <c r="BI126">
        <f t="shared" ref="BI126:BI134" si="304">IF(BB126=0,0,IF(OR(BC126=1,BD126&lt;&gt;BE126),1,-1))</f>
        <v>0</v>
      </c>
      <c r="BJ126">
        <v>8</v>
      </c>
      <c r="BK126">
        <v>6</v>
      </c>
      <c r="BL126">
        <v>2</v>
      </c>
      <c r="BM126">
        <f>INDEX(relevances,1,BJ126)*INDEX(relevances,1,BK126)*INDEX(relevances,1,BL126)</f>
        <v>1</v>
      </c>
      <c r="BN126">
        <f t="shared" si="285"/>
        <v>-1</v>
      </c>
      <c r="BO126">
        <f>INDEX(inputs,BJ126,BL126)</f>
        <v>1</v>
      </c>
      <c r="BP126">
        <f>INDEX(inputs,BK126,BL126)</f>
        <v>-1</v>
      </c>
      <c r="BR126">
        <f t="shared" ref="BR126:BR134" si="305">IF(BM126=0,0,IF(AND(BN126*BO126*BP126=1),1,-1))</f>
        <v>1</v>
      </c>
      <c r="BS126">
        <f t="shared" ref="BS126:BS134" si="306">IF(BM126=0,0,IF(OR(BN126=-1,BO126=BP126),1,-1))</f>
        <v>1</v>
      </c>
      <c r="BT126">
        <f t="shared" ref="BT126:BT134" si="307">IF(BM126=0,0,IF(OR(BN126=1,BO126&lt;&gt;BP126),1,-1))</f>
        <v>1</v>
      </c>
      <c r="BU126">
        <v>8</v>
      </c>
      <c r="BV126">
        <v>7</v>
      </c>
      <c r="BW126">
        <v>2</v>
      </c>
      <c r="BX126">
        <f>INDEX(relevances,1,BU126)*INDEX(relevances,1,BV126)*INDEX(relevances,1,BW126)</f>
        <v>1</v>
      </c>
      <c r="BY126">
        <f t="shared" si="286"/>
        <v>-1</v>
      </c>
      <c r="BZ126">
        <f>INDEX(inputs,BU126,BW126)</f>
        <v>1</v>
      </c>
      <c r="CA126">
        <f>INDEX(inputs,BV126,BW126)</f>
        <v>-1</v>
      </c>
      <c r="CC126">
        <f t="shared" ref="CC126:CC134" si="308">IF(BX126=0,0,IF(AND(BY126*BZ126*CA126=1),1,-1))</f>
        <v>1</v>
      </c>
      <c r="CD126">
        <f t="shared" ref="CD126:CD134" si="309">IF(BX126=0,0,IF(OR(BY126=-1,BZ126=CA126),1,-1))</f>
        <v>1</v>
      </c>
      <c r="CE126">
        <f t="shared" ref="CE126:CE134" si="310">IF(BX126=0,0,IF(OR(BY126=1,BZ126&lt;&gt;CA126),1,-1))</f>
        <v>1</v>
      </c>
      <c r="CF126">
        <v>8</v>
      </c>
      <c r="CG126">
        <v>8</v>
      </c>
      <c r="CH126">
        <v>2</v>
      </c>
      <c r="CI126">
        <f>INDEX(relevances,1,CF126)*INDEX(relevances,1,CG126)*INDEX(relevances,1,CH126)</f>
        <v>1</v>
      </c>
      <c r="CJ126">
        <f t="shared" si="287"/>
        <v>1</v>
      </c>
      <c r="CK126">
        <f>INDEX(inputs,CF126,CH126)</f>
        <v>1</v>
      </c>
      <c r="CL126">
        <f>INDEX(inputs,CG126,CH126)</f>
        <v>1</v>
      </c>
      <c r="CN126">
        <f t="shared" ref="CN126:CN134" si="311">IF(CI126=0,0,IF(AND(CJ126*CK126*CL126=1),1,-1))</f>
        <v>1</v>
      </c>
      <c r="CO126">
        <f t="shared" ref="CO126:CO134" si="312">IF(CI126=0,0,IF(OR(CJ126=-1,CK126=CL126),1,-1))</f>
        <v>1</v>
      </c>
      <c r="CP126">
        <f t="shared" ref="CP126:CP134" si="313">IF(CI126=0,0,IF(OR(CJ126=1,CK126&lt;&gt;CL126),1,-1))</f>
        <v>1</v>
      </c>
      <c r="CQ126">
        <v>8</v>
      </c>
      <c r="CR126">
        <v>9</v>
      </c>
      <c r="CS126">
        <v>2</v>
      </c>
      <c r="CT126">
        <f>INDEX(relevances,1,CQ126)*INDEX(relevances,1,CR126)*INDEX(relevances,1,CS126)</f>
        <v>0</v>
      </c>
      <c r="CU126">
        <f t="shared" si="288"/>
        <v>0</v>
      </c>
      <c r="CV126">
        <f>INDEX(inputs,CQ126,CS126)</f>
        <v>1</v>
      </c>
      <c r="CW126">
        <f>INDEX(inputs,CR126,CS126)</f>
        <v>0</v>
      </c>
      <c r="CY126">
        <f t="shared" ref="CY126:CY134" si="314">IF(CT126=0,0,IF(AND(CU126*CV126*CW126=1),1,-1))</f>
        <v>0</v>
      </c>
      <c r="CZ126">
        <f t="shared" ref="CZ126:CZ134" si="315">IF(CT126=0,0,IF(OR(CU126=-1,CV126=CW126),1,-1))</f>
        <v>0</v>
      </c>
      <c r="DA126">
        <f t="shared" ref="DA126:DA134" si="316">IF(CT126=0,0,IF(OR(CU126=1,CV126&lt;&gt;CW126),1,-1))</f>
        <v>0</v>
      </c>
      <c r="DB126">
        <v>8</v>
      </c>
      <c r="DC126">
        <v>10</v>
      </c>
      <c r="DD126">
        <v>2</v>
      </c>
      <c r="DE126">
        <f>INDEX(relevances,1,DB126)*INDEX(relevances,1,DC126)*INDEX(relevances,1,DD126)</f>
        <v>0</v>
      </c>
      <c r="DF126">
        <f t="shared" si="289"/>
        <v>0</v>
      </c>
      <c r="DG126">
        <f>INDEX(inputs,DB126,DD126)</f>
        <v>1</v>
      </c>
      <c r="DH126">
        <f>INDEX(inputs,DC126,DD126)</f>
        <v>0</v>
      </c>
      <c r="DJ126">
        <f t="shared" ref="DJ126:DJ134" si="317">IF(DE126=0,0,IF(AND(DF126*DG126*DH126=1),1,-1))</f>
        <v>0</v>
      </c>
      <c r="DK126">
        <f t="shared" ref="DK126:DK134" si="318">IF(DE126=0,0,IF(OR(DF126=-1,DG126=DH126),1,-1))</f>
        <v>0</v>
      </c>
      <c r="DL126">
        <f t="shared" ref="DL126:DL134" si="319">IF(DE126=0,0,IF(OR(DF126=1,DG126&lt;&gt;DH126),1,-1))</f>
        <v>0</v>
      </c>
    </row>
    <row r="127" spans="3:116" x14ac:dyDescent="0.2">
      <c r="G127">
        <v>8</v>
      </c>
      <c r="H127">
        <v>1</v>
      </c>
      <c r="I127">
        <v>3</v>
      </c>
      <c r="J127">
        <f>INDEX(relevances,1,G127)*INDEX(relevances,1,H127)*INDEX(relevances,1,I127)</f>
        <v>0</v>
      </c>
      <c r="K127">
        <f t="shared" si="280"/>
        <v>-1</v>
      </c>
      <c r="L127">
        <f>INDEX(inputs,G127,I127)</f>
        <v>-1</v>
      </c>
      <c r="M127">
        <f>INDEX(inputs,H127,I127)</f>
        <v>-1</v>
      </c>
      <c r="O127">
        <f t="shared" si="290"/>
        <v>0</v>
      </c>
      <c r="P127">
        <f t="shared" si="291"/>
        <v>0</v>
      </c>
      <c r="Q127">
        <f t="shared" si="292"/>
        <v>0</v>
      </c>
      <c r="R127">
        <v>8</v>
      </c>
      <c r="S127">
        <v>2</v>
      </c>
      <c r="T127">
        <v>3</v>
      </c>
      <c r="U127">
        <f>INDEX(relevances,1,R127)*INDEX(relevances,1,S127)*INDEX(relevances,1,T127)</f>
        <v>0</v>
      </c>
      <c r="V127">
        <f t="shared" si="281"/>
        <v>1</v>
      </c>
      <c r="W127">
        <f>INDEX(inputs,R127,T127)</f>
        <v>-1</v>
      </c>
      <c r="X127">
        <f>INDEX(inputs,S127,T127)</f>
        <v>-1</v>
      </c>
      <c r="Z127">
        <f t="shared" si="293"/>
        <v>0</v>
      </c>
      <c r="AA127">
        <f t="shared" si="294"/>
        <v>0</v>
      </c>
      <c r="AB127">
        <f t="shared" si="295"/>
        <v>0</v>
      </c>
      <c r="AC127">
        <v>8</v>
      </c>
      <c r="AD127">
        <v>3</v>
      </c>
      <c r="AE127">
        <v>3</v>
      </c>
      <c r="AF127">
        <f>INDEX(relevances,1,AC127)*INDEX(relevances,1,AD127)*INDEX(relevances,1,AE127)</f>
        <v>0</v>
      </c>
      <c r="AG127">
        <f t="shared" si="282"/>
        <v>-1</v>
      </c>
      <c r="AH127">
        <f>INDEX(inputs,AC127,AE127)</f>
        <v>-1</v>
      </c>
      <c r="AI127">
        <f>INDEX(inputs,AD127,AE127)</f>
        <v>1</v>
      </c>
      <c r="AK127">
        <f t="shared" si="296"/>
        <v>0</v>
      </c>
      <c r="AL127">
        <f t="shared" si="297"/>
        <v>0</v>
      </c>
      <c r="AM127">
        <f t="shared" si="298"/>
        <v>0</v>
      </c>
      <c r="AN127">
        <v>8</v>
      </c>
      <c r="AO127">
        <v>4</v>
      </c>
      <c r="AP127">
        <v>3</v>
      </c>
      <c r="AQ127">
        <f>INDEX(relevances,1,AN127)*INDEX(relevances,1,AO127)*INDEX(relevances,1,AP127)</f>
        <v>0</v>
      </c>
      <c r="AR127">
        <f t="shared" si="283"/>
        <v>-1</v>
      </c>
      <c r="AS127">
        <f>INDEX(inputs,AN127,AP127)</f>
        <v>-1</v>
      </c>
      <c r="AT127">
        <f>INDEX(inputs,AO127,AP127)</f>
        <v>-1</v>
      </c>
      <c r="AV127">
        <f t="shared" si="299"/>
        <v>0</v>
      </c>
      <c r="AW127">
        <f t="shared" si="300"/>
        <v>0</v>
      </c>
      <c r="AX127">
        <f t="shared" si="301"/>
        <v>0</v>
      </c>
      <c r="AY127">
        <v>8</v>
      </c>
      <c r="AZ127">
        <v>5</v>
      </c>
      <c r="BA127">
        <v>3</v>
      </c>
      <c r="BB127">
        <f>INDEX(relevances,1,AY127)*INDEX(relevances,1,AZ127)*INDEX(relevances,1,BA127)</f>
        <v>0</v>
      </c>
      <c r="BC127">
        <f t="shared" si="284"/>
        <v>-1</v>
      </c>
      <c r="BD127">
        <f>INDEX(inputs,AY127,BA127)</f>
        <v>-1</v>
      </c>
      <c r="BE127">
        <f>INDEX(inputs,AZ127,BA127)</f>
        <v>-1</v>
      </c>
      <c r="BG127">
        <f t="shared" si="302"/>
        <v>0</v>
      </c>
      <c r="BH127">
        <f t="shared" si="303"/>
        <v>0</v>
      </c>
      <c r="BI127">
        <f t="shared" si="304"/>
        <v>0</v>
      </c>
      <c r="BJ127">
        <v>8</v>
      </c>
      <c r="BK127">
        <v>6</v>
      </c>
      <c r="BL127">
        <v>3</v>
      </c>
      <c r="BM127">
        <f>INDEX(relevances,1,BJ127)*INDEX(relevances,1,BK127)*INDEX(relevances,1,BL127)</f>
        <v>0</v>
      </c>
      <c r="BN127">
        <f t="shared" si="285"/>
        <v>-1</v>
      </c>
      <c r="BO127">
        <f>INDEX(inputs,BJ127,BL127)</f>
        <v>-1</v>
      </c>
      <c r="BP127">
        <f>INDEX(inputs,BK127,BL127)</f>
        <v>-1</v>
      </c>
      <c r="BR127">
        <f t="shared" si="305"/>
        <v>0</v>
      </c>
      <c r="BS127">
        <f t="shared" si="306"/>
        <v>0</v>
      </c>
      <c r="BT127">
        <f t="shared" si="307"/>
        <v>0</v>
      </c>
      <c r="BU127">
        <v>8</v>
      </c>
      <c r="BV127">
        <v>7</v>
      </c>
      <c r="BW127">
        <v>3</v>
      </c>
      <c r="BX127">
        <f>INDEX(relevances,1,BU127)*INDEX(relevances,1,BV127)*INDEX(relevances,1,BW127)</f>
        <v>0</v>
      </c>
      <c r="BY127">
        <f t="shared" si="286"/>
        <v>-1</v>
      </c>
      <c r="BZ127">
        <f>INDEX(inputs,BU127,BW127)</f>
        <v>-1</v>
      </c>
      <c r="CA127">
        <f>INDEX(inputs,BV127,BW127)</f>
        <v>-1</v>
      </c>
      <c r="CC127">
        <f t="shared" si="308"/>
        <v>0</v>
      </c>
      <c r="CD127">
        <f t="shared" si="309"/>
        <v>0</v>
      </c>
      <c r="CE127">
        <f t="shared" si="310"/>
        <v>0</v>
      </c>
      <c r="CF127">
        <v>8</v>
      </c>
      <c r="CG127">
        <v>8</v>
      </c>
      <c r="CH127">
        <v>3</v>
      </c>
      <c r="CI127">
        <f>INDEX(relevances,1,CF127)*INDEX(relevances,1,CG127)*INDEX(relevances,1,CH127)</f>
        <v>0</v>
      </c>
      <c r="CJ127">
        <f t="shared" si="287"/>
        <v>1</v>
      </c>
      <c r="CK127">
        <f>INDEX(inputs,CF127,CH127)</f>
        <v>-1</v>
      </c>
      <c r="CL127">
        <f>INDEX(inputs,CG127,CH127)</f>
        <v>-1</v>
      </c>
      <c r="CN127">
        <f t="shared" si="311"/>
        <v>0</v>
      </c>
      <c r="CO127">
        <f t="shared" si="312"/>
        <v>0</v>
      </c>
      <c r="CP127">
        <f t="shared" si="313"/>
        <v>0</v>
      </c>
      <c r="CQ127">
        <v>8</v>
      </c>
      <c r="CR127">
        <v>9</v>
      </c>
      <c r="CS127">
        <v>3</v>
      </c>
      <c r="CT127">
        <f>INDEX(relevances,1,CQ127)*INDEX(relevances,1,CR127)*INDEX(relevances,1,CS127)</f>
        <v>0</v>
      </c>
      <c r="CU127">
        <f t="shared" si="288"/>
        <v>0</v>
      </c>
      <c r="CV127">
        <f>INDEX(inputs,CQ127,CS127)</f>
        <v>-1</v>
      </c>
      <c r="CW127">
        <f>INDEX(inputs,CR127,CS127)</f>
        <v>0</v>
      </c>
      <c r="CY127">
        <f t="shared" si="314"/>
        <v>0</v>
      </c>
      <c r="CZ127">
        <f t="shared" si="315"/>
        <v>0</v>
      </c>
      <c r="DA127">
        <f t="shared" si="316"/>
        <v>0</v>
      </c>
      <c r="DB127">
        <v>8</v>
      </c>
      <c r="DC127">
        <v>10</v>
      </c>
      <c r="DD127">
        <v>3</v>
      </c>
      <c r="DE127">
        <f>INDEX(relevances,1,DB127)*INDEX(relevances,1,DC127)*INDEX(relevances,1,DD127)</f>
        <v>0</v>
      </c>
      <c r="DF127">
        <f t="shared" si="289"/>
        <v>0</v>
      </c>
      <c r="DG127">
        <f>INDEX(inputs,DB127,DD127)</f>
        <v>-1</v>
      </c>
      <c r="DH127">
        <f>INDEX(inputs,DC127,DD127)</f>
        <v>0</v>
      </c>
      <c r="DJ127">
        <f t="shared" si="317"/>
        <v>0</v>
      </c>
      <c r="DK127">
        <f t="shared" si="318"/>
        <v>0</v>
      </c>
      <c r="DL127">
        <f t="shared" si="319"/>
        <v>0</v>
      </c>
    </row>
    <row r="128" spans="3:116" x14ac:dyDescent="0.2">
      <c r="G128">
        <v>8</v>
      </c>
      <c r="H128">
        <v>1</v>
      </c>
      <c r="I128">
        <v>4</v>
      </c>
      <c r="J128">
        <f>INDEX(relevances,1,G128)*INDEX(relevances,1,H128)*INDEX(relevances,1,I128)</f>
        <v>0</v>
      </c>
      <c r="K128">
        <f t="shared" si="280"/>
        <v>-1</v>
      </c>
      <c r="L128">
        <f>INDEX(inputs,G128,I128)</f>
        <v>-1</v>
      </c>
      <c r="M128">
        <f>INDEX(inputs,H128,I128)</f>
        <v>-1</v>
      </c>
      <c r="O128">
        <f t="shared" si="290"/>
        <v>0</v>
      </c>
      <c r="P128">
        <f t="shared" si="291"/>
        <v>0</v>
      </c>
      <c r="Q128">
        <f t="shared" si="292"/>
        <v>0</v>
      </c>
      <c r="R128">
        <v>8</v>
      </c>
      <c r="S128">
        <v>2</v>
      </c>
      <c r="T128">
        <v>4</v>
      </c>
      <c r="U128">
        <f>INDEX(relevances,1,R128)*INDEX(relevances,1,S128)*INDEX(relevances,1,T128)</f>
        <v>0</v>
      </c>
      <c r="V128">
        <f t="shared" si="281"/>
        <v>1</v>
      </c>
      <c r="W128">
        <f>INDEX(inputs,R128,T128)</f>
        <v>-1</v>
      </c>
      <c r="X128">
        <f>INDEX(inputs,S128,T128)</f>
        <v>-1</v>
      </c>
      <c r="Z128">
        <f t="shared" si="293"/>
        <v>0</v>
      </c>
      <c r="AA128">
        <f t="shared" si="294"/>
        <v>0</v>
      </c>
      <c r="AB128">
        <f t="shared" si="295"/>
        <v>0</v>
      </c>
      <c r="AC128">
        <v>8</v>
      </c>
      <c r="AD128">
        <v>3</v>
      </c>
      <c r="AE128">
        <v>4</v>
      </c>
      <c r="AF128">
        <f>INDEX(relevances,1,AC128)*INDEX(relevances,1,AD128)*INDEX(relevances,1,AE128)</f>
        <v>0</v>
      </c>
      <c r="AG128">
        <f t="shared" si="282"/>
        <v>-1</v>
      </c>
      <c r="AH128">
        <f>INDEX(inputs,AC128,AE128)</f>
        <v>-1</v>
      </c>
      <c r="AI128">
        <f>INDEX(inputs,AD128,AE128)</f>
        <v>-1</v>
      </c>
      <c r="AK128">
        <f t="shared" si="296"/>
        <v>0</v>
      </c>
      <c r="AL128">
        <f t="shared" si="297"/>
        <v>0</v>
      </c>
      <c r="AM128">
        <f t="shared" si="298"/>
        <v>0</v>
      </c>
      <c r="AN128">
        <v>8</v>
      </c>
      <c r="AO128">
        <v>4</v>
      </c>
      <c r="AP128">
        <v>4</v>
      </c>
      <c r="AQ128">
        <f>INDEX(relevances,1,AN128)*INDEX(relevances,1,AO128)*INDEX(relevances,1,AP128)</f>
        <v>0</v>
      </c>
      <c r="AR128">
        <f t="shared" si="283"/>
        <v>-1</v>
      </c>
      <c r="AS128">
        <f>INDEX(inputs,AN128,AP128)</f>
        <v>-1</v>
      </c>
      <c r="AT128">
        <f>INDEX(inputs,AO128,AP128)</f>
        <v>-1</v>
      </c>
      <c r="AV128">
        <f t="shared" si="299"/>
        <v>0</v>
      </c>
      <c r="AW128">
        <f t="shared" si="300"/>
        <v>0</v>
      </c>
      <c r="AX128">
        <f t="shared" si="301"/>
        <v>0</v>
      </c>
      <c r="AY128">
        <v>8</v>
      </c>
      <c r="AZ128">
        <v>5</v>
      </c>
      <c r="BA128">
        <v>4</v>
      </c>
      <c r="BB128">
        <f>INDEX(relevances,1,AY128)*INDEX(relevances,1,AZ128)*INDEX(relevances,1,BA128)</f>
        <v>0</v>
      </c>
      <c r="BC128">
        <f t="shared" si="284"/>
        <v>-1</v>
      </c>
      <c r="BD128">
        <f>INDEX(inputs,AY128,BA128)</f>
        <v>-1</v>
      </c>
      <c r="BE128">
        <f>INDEX(inputs,AZ128,BA128)</f>
        <v>-1</v>
      </c>
      <c r="BG128">
        <f t="shared" si="302"/>
        <v>0</v>
      </c>
      <c r="BH128">
        <f t="shared" si="303"/>
        <v>0</v>
      </c>
      <c r="BI128">
        <f t="shared" si="304"/>
        <v>0</v>
      </c>
      <c r="BJ128">
        <v>8</v>
      </c>
      <c r="BK128">
        <v>6</v>
      </c>
      <c r="BL128">
        <v>4</v>
      </c>
      <c r="BM128">
        <f>INDEX(relevances,1,BJ128)*INDEX(relevances,1,BK128)*INDEX(relevances,1,BL128)</f>
        <v>0</v>
      </c>
      <c r="BN128">
        <f t="shared" si="285"/>
        <v>-1</v>
      </c>
      <c r="BO128">
        <f>INDEX(inputs,BJ128,BL128)</f>
        <v>-1</v>
      </c>
      <c r="BP128">
        <f>INDEX(inputs,BK128,BL128)</f>
        <v>-1</v>
      </c>
      <c r="BR128">
        <f t="shared" si="305"/>
        <v>0</v>
      </c>
      <c r="BS128">
        <f t="shared" si="306"/>
        <v>0</v>
      </c>
      <c r="BT128">
        <f t="shared" si="307"/>
        <v>0</v>
      </c>
      <c r="BU128">
        <v>8</v>
      </c>
      <c r="BV128">
        <v>7</v>
      </c>
      <c r="BW128">
        <v>4</v>
      </c>
      <c r="BX128">
        <f>INDEX(relevances,1,BU128)*INDEX(relevances,1,BV128)*INDEX(relevances,1,BW128)</f>
        <v>0</v>
      </c>
      <c r="BY128">
        <f t="shared" si="286"/>
        <v>-1</v>
      </c>
      <c r="BZ128">
        <f>INDEX(inputs,BU128,BW128)</f>
        <v>-1</v>
      </c>
      <c r="CA128">
        <f>INDEX(inputs,BV128,BW128)</f>
        <v>-1</v>
      </c>
      <c r="CC128">
        <f t="shared" si="308"/>
        <v>0</v>
      </c>
      <c r="CD128">
        <f t="shared" si="309"/>
        <v>0</v>
      </c>
      <c r="CE128">
        <f t="shared" si="310"/>
        <v>0</v>
      </c>
      <c r="CF128">
        <v>8</v>
      </c>
      <c r="CG128">
        <v>8</v>
      </c>
      <c r="CH128">
        <v>4</v>
      </c>
      <c r="CI128">
        <f>INDEX(relevances,1,CF128)*INDEX(relevances,1,CG128)*INDEX(relevances,1,CH128)</f>
        <v>0</v>
      </c>
      <c r="CJ128">
        <f t="shared" si="287"/>
        <v>1</v>
      </c>
      <c r="CK128">
        <f>INDEX(inputs,CF128,CH128)</f>
        <v>-1</v>
      </c>
      <c r="CL128">
        <f>INDEX(inputs,CG128,CH128)</f>
        <v>-1</v>
      </c>
      <c r="CN128">
        <f t="shared" si="311"/>
        <v>0</v>
      </c>
      <c r="CO128">
        <f t="shared" si="312"/>
        <v>0</v>
      </c>
      <c r="CP128">
        <f t="shared" si="313"/>
        <v>0</v>
      </c>
      <c r="CQ128">
        <v>8</v>
      </c>
      <c r="CR128">
        <v>9</v>
      </c>
      <c r="CS128">
        <v>4</v>
      </c>
      <c r="CT128">
        <f>INDEX(relevances,1,CQ128)*INDEX(relevances,1,CR128)*INDEX(relevances,1,CS128)</f>
        <v>0</v>
      </c>
      <c r="CU128">
        <f t="shared" si="288"/>
        <v>0</v>
      </c>
      <c r="CV128">
        <f>INDEX(inputs,CQ128,CS128)</f>
        <v>-1</v>
      </c>
      <c r="CW128">
        <f>INDEX(inputs,CR128,CS128)</f>
        <v>0</v>
      </c>
      <c r="CY128">
        <f t="shared" si="314"/>
        <v>0</v>
      </c>
      <c r="CZ128">
        <f t="shared" si="315"/>
        <v>0</v>
      </c>
      <c r="DA128">
        <f t="shared" si="316"/>
        <v>0</v>
      </c>
      <c r="DB128">
        <v>8</v>
      </c>
      <c r="DC128">
        <v>10</v>
      </c>
      <c r="DD128">
        <v>4</v>
      </c>
      <c r="DE128">
        <f>INDEX(relevances,1,DB128)*INDEX(relevances,1,DC128)*INDEX(relevances,1,DD128)</f>
        <v>0</v>
      </c>
      <c r="DF128">
        <f t="shared" si="289"/>
        <v>0</v>
      </c>
      <c r="DG128">
        <f>INDEX(inputs,DB128,DD128)</f>
        <v>-1</v>
      </c>
      <c r="DH128">
        <f>INDEX(inputs,DC128,DD128)</f>
        <v>0</v>
      </c>
      <c r="DJ128">
        <f t="shared" si="317"/>
        <v>0</v>
      </c>
      <c r="DK128">
        <f t="shared" si="318"/>
        <v>0</v>
      </c>
      <c r="DL128">
        <f t="shared" si="319"/>
        <v>0</v>
      </c>
    </row>
    <row r="129" spans="3:116" x14ac:dyDescent="0.2">
      <c r="G129">
        <v>8</v>
      </c>
      <c r="H129">
        <v>1</v>
      </c>
      <c r="I129">
        <v>5</v>
      </c>
      <c r="J129">
        <f>INDEX(relevances,1,G129)*INDEX(relevances,1,H129)*INDEX(relevances,1,I129)</f>
        <v>0</v>
      </c>
      <c r="K129">
        <f t="shared" si="280"/>
        <v>-1</v>
      </c>
      <c r="L129">
        <f>INDEX(inputs,G129,I129)</f>
        <v>-1</v>
      </c>
      <c r="M129">
        <f>INDEX(inputs,H129,I129)</f>
        <v>-1</v>
      </c>
      <c r="O129">
        <f t="shared" si="290"/>
        <v>0</v>
      </c>
      <c r="P129">
        <f t="shared" si="291"/>
        <v>0</v>
      </c>
      <c r="Q129">
        <f t="shared" si="292"/>
        <v>0</v>
      </c>
      <c r="R129">
        <v>8</v>
      </c>
      <c r="S129">
        <v>2</v>
      </c>
      <c r="T129">
        <v>5</v>
      </c>
      <c r="U129">
        <f>INDEX(relevances,1,R129)*INDEX(relevances,1,S129)*INDEX(relevances,1,T129)</f>
        <v>0</v>
      </c>
      <c r="V129">
        <f t="shared" si="281"/>
        <v>1</v>
      </c>
      <c r="W129">
        <f>INDEX(inputs,R129,T129)</f>
        <v>-1</v>
      </c>
      <c r="X129">
        <f>INDEX(inputs,S129,T129)</f>
        <v>-1</v>
      </c>
      <c r="Z129">
        <f t="shared" si="293"/>
        <v>0</v>
      </c>
      <c r="AA129">
        <f t="shared" si="294"/>
        <v>0</v>
      </c>
      <c r="AB129">
        <f t="shared" si="295"/>
        <v>0</v>
      </c>
      <c r="AC129">
        <v>8</v>
      </c>
      <c r="AD129">
        <v>3</v>
      </c>
      <c r="AE129">
        <v>5</v>
      </c>
      <c r="AF129">
        <f>INDEX(relevances,1,AC129)*INDEX(relevances,1,AD129)*INDEX(relevances,1,AE129)</f>
        <v>0</v>
      </c>
      <c r="AG129">
        <f t="shared" si="282"/>
        <v>-1</v>
      </c>
      <c r="AH129">
        <f>INDEX(inputs,AC129,AE129)</f>
        <v>-1</v>
      </c>
      <c r="AI129">
        <f>INDEX(inputs,AD129,AE129)</f>
        <v>-1</v>
      </c>
      <c r="AK129">
        <f t="shared" si="296"/>
        <v>0</v>
      </c>
      <c r="AL129">
        <f t="shared" si="297"/>
        <v>0</v>
      </c>
      <c r="AM129">
        <f t="shared" si="298"/>
        <v>0</v>
      </c>
      <c r="AN129">
        <v>8</v>
      </c>
      <c r="AO129">
        <v>4</v>
      </c>
      <c r="AP129">
        <v>5</v>
      </c>
      <c r="AQ129">
        <f>INDEX(relevances,1,AN129)*INDEX(relevances,1,AO129)*INDEX(relevances,1,AP129)</f>
        <v>0</v>
      </c>
      <c r="AR129">
        <f t="shared" si="283"/>
        <v>-1</v>
      </c>
      <c r="AS129">
        <f>INDEX(inputs,AN129,AP129)</f>
        <v>-1</v>
      </c>
      <c r="AT129">
        <f>INDEX(inputs,AO129,AP129)</f>
        <v>-1</v>
      </c>
      <c r="AV129">
        <f t="shared" si="299"/>
        <v>0</v>
      </c>
      <c r="AW129">
        <f t="shared" si="300"/>
        <v>0</v>
      </c>
      <c r="AX129">
        <f t="shared" si="301"/>
        <v>0</v>
      </c>
      <c r="AY129">
        <v>8</v>
      </c>
      <c r="AZ129">
        <v>5</v>
      </c>
      <c r="BA129">
        <v>5</v>
      </c>
      <c r="BB129">
        <f>INDEX(relevances,1,AY129)*INDEX(relevances,1,AZ129)*INDEX(relevances,1,BA129)</f>
        <v>0</v>
      </c>
      <c r="BC129">
        <f t="shared" si="284"/>
        <v>-1</v>
      </c>
      <c r="BD129">
        <f>INDEX(inputs,AY129,BA129)</f>
        <v>-1</v>
      </c>
      <c r="BE129">
        <f>INDEX(inputs,AZ129,BA129)</f>
        <v>-1</v>
      </c>
      <c r="BG129">
        <f t="shared" si="302"/>
        <v>0</v>
      </c>
      <c r="BH129">
        <f t="shared" si="303"/>
        <v>0</v>
      </c>
      <c r="BI129">
        <f t="shared" si="304"/>
        <v>0</v>
      </c>
      <c r="BJ129">
        <v>8</v>
      </c>
      <c r="BK129">
        <v>6</v>
      </c>
      <c r="BL129">
        <v>5</v>
      </c>
      <c r="BM129">
        <f>INDEX(relevances,1,BJ129)*INDEX(relevances,1,BK129)*INDEX(relevances,1,BL129)</f>
        <v>0</v>
      </c>
      <c r="BN129">
        <f t="shared" si="285"/>
        <v>-1</v>
      </c>
      <c r="BO129">
        <f>INDEX(inputs,BJ129,BL129)</f>
        <v>-1</v>
      </c>
      <c r="BP129">
        <f>INDEX(inputs,BK129,BL129)</f>
        <v>-1</v>
      </c>
      <c r="BR129">
        <f t="shared" si="305"/>
        <v>0</v>
      </c>
      <c r="BS129">
        <f t="shared" si="306"/>
        <v>0</v>
      </c>
      <c r="BT129">
        <f t="shared" si="307"/>
        <v>0</v>
      </c>
      <c r="BU129">
        <v>8</v>
      </c>
      <c r="BV129">
        <v>7</v>
      </c>
      <c r="BW129">
        <v>5</v>
      </c>
      <c r="BX129">
        <f>INDEX(relevances,1,BU129)*INDEX(relevances,1,BV129)*INDEX(relevances,1,BW129)</f>
        <v>0</v>
      </c>
      <c r="BY129">
        <f t="shared" si="286"/>
        <v>-1</v>
      </c>
      <c r="BZ129">
        <f>INDEX(inputs,BU129,BW129)</f>
        <v>-1</v>
      </c>
      <c r="CA129">
        <f>INDEX(inputs,BV129,BW129)</f>
        <v>-1</v>
      </c>
      <c r="CC129">
        <f t="shared" si="308"/>
        <v>0</v>
      </c>
      <c r="CD129">
        <f t="shared" si="309"/>
        <v>0</v>
      </c>
      <c r="CE129">
        <f t="shared" si="310"/>
        <v>0</v>
      </c>
      <c r="CF129">
        <v>8</v>
      </c>
      <c r="CG129">
        <v>8</v>
      </c>
      <c r="CH129">
        <v>5</v>
      </c>
      <c r="CI129">
        <f>INDEX(relevances,1,CF129)*INDEX(relevances,1,CG129)*INDEX(relevances,1,CH129)</f>
        <v>0</v>
      </c>
      <c r="CJ129">
        <f t="shared" si="287"/>
        <v>1</v>
      </c>
      <c r="CK129">
        <f>INDEX(inputs,CF129,CH129)</f>
        <v>-1</v>
      </c>
      <c r="CL129">
        <f>INDEX(inputs,CG129,CH129)</f>
        <v>-1</v>
      </c>
      <c r="CN129">
        <f t="shared" si="311"/>
        <v>0</v>
      </c>
      <c r="CO129">
        <f t="shared" si="312"/>
        <v>0</v>
      </c>
      <c r="CP129">
        <f t="shared" si="313"/>
        <v>0</v>
      </c>
      <c r="CQ129">
        <v>8</v>
      </c>
      <c r="CR129">
        <v>9</v>
      </c>
      <c r="CS129">
        <v>5</v>
      </c>
      <c r="CT129">
        <f>INDEX(relevances,1,CQ129)*INDEX(relevances,1,CR129)*INDEX(relevances,1,CS129)</f>
        <v>0</v>
      </c>
      <c r="CU129">
        <f t="shared" si="288"/>
        <v>0</v>
      </c>
      <c r="CV129">
        <f>INDEX(inputs,CQ129,CS129)</f>
        <v>-1</v>
      </c>
      <c r="CW129">
        <f>INDEX(inputs,CR129,CS129)</f>
        <v>0</v>
      </c>
      <c r="CY129">
        <f t="shared" si="314"/>
        <v>0</v>
      </c>
      <c r="CZ129">
        <f t="shared" si="315"/>
        <v>0</v>
      </c>
      <c r="DA129">
        <f t="shared" si="316"/>
        <v>0</v>
      </c>
      <c r="DB129">
        <v>8</v>
      </c>
      <c r="DC129">
        <v>10</v>
      </c>
      <c r="DD129">
        <v>5</v>
      </c>
      <c r="DE129">
        <f>INDEX(relevances,1,DB129)*INDEX(relevances,1,DC129)*INDEX(relevances,1,DD129)</f>
        <v>0</v>
      </c>
      <c r="DF129">
        <f t="shared" si="289"/>
        <v>0</v>
      </c>
      <c r="DG129">
        <f>INDEX(inputs,DB129,DD129)</f>
        <v>-1</v>
      </c>
      <c r="DH129">
        <f>INDEX(inputs,DC129,DD129)</f>
        <v>0</v>
      </c>
      <c r="DJ129">
        <f t="shared" si="317"/>
        <v>0</v>
      </c>
      <c r="DK129">
        <f t="shared" si="318"/>
        <v>0</v>
      </c>
      <c r="DL129">
        <f t="shared" si="319"/>
        <v>0</v>
      </c>
    </row>
    <row r="130" spans="3:116" x14ac:dyDescent="0.2">
      <c r="G130">
        <v>8</v>
      </c>
      <c r="H130">
        <v>1</v>
      </c>
      <c r="I130" t="s">
        <v>1</v>
      </c>
      <c r="J130">
        <f>INDEX(relevances,1,G130)*INDEX(relevances,1,H130)*INDEX(relevances,1,10+MATCH(I130,alternatives,0))</f>
        <v>1</v>
      </c>
      <c r="K130">
        <f t="shared" si="280"/>
        <v>-1</v>
      </c>
      <c r="L130">
        <f>INDEX(inputs,G130,10+MATCH(I130,alternatives,0))</f>
        <v>-1</v>
      </c>
      <c r="M130">
        <f>INDEX(inputs,H130,10+MATCH(I130,alternatives,0))</f>
        <v>1</v>
      </c>
      <c r="O130">
        <f t="shared" si="290"/>
        <v>1</v>
      </c>
      <c r="P130">
        <f t="shared" si="291"/>
        <v>1</v>
      </c>
      <c r="Q130">
        <f t="shared" si="292"/>
        <v>1</v>
      </c>
      <c r="R130">
        <v>8</v>
      </c>
      <c r="S130">
        <v>2</v>
      </c>
      <c r="T130" t="s">
        <v>1</v>
      </c>
      <c r="U130">
        <f>INDEX(relevances,1,R130)*INDEX(relevances,1,S130)*INDEX(relevances,1,10+MATCH(T130,alternatives,0))</f>
        <v>1</v>
      </c>
      <c r="V130">
        <f t="shared" si="281"/>
        <v>1</v>
      </c>
      <c r="W130">
        <f>INDEX(inputs,R130,10+MATCH(T130,alternatives,0))</f>
        <v>-1</v>
      </c>
      <c r="X130">
        <f>INDEX(inputs,S130,10+MATCH(T130,alternatives,0))</f>
        <v>-1</v>
      </c>
      <c r="Z130">
        <f t="shared" si="293"/>
        <v>1</v>
      </c>
      <c r="AA130">
        <f t="shared" si="294"/>
        <v>1</v>
      </c>
      <c r="AB130">
        <f t="shared" si="295"/>
        <v>1</v>
      </c>
      <c r="AC130">
        <v>8</v>
      </c>
      <c r="AD130">
        <v>3</v>
      </c>
      <c r="AE130" t="s">
        <v>1</v>
      </c>
      <c r="AF130">
        <f>INDEX(relevances,1,AC130)*INDEX(relevances,1,AD130)*INDEX(relevances,1,10+MATCH(AE130,alternatives,0))</f>
        <v>0</v>
      </c>
      <c r="AG130">
        <f t="shared" si="282"/>
        <v>-1</v>
      </c>
      <c r="AH130">
        <f>INDEX(inputs,AC130,10+MATCH(AE130,alternatives,0))</f>
        <v>-1</v>
      </c>
      <c r="AI130">
        <f>INDEX(inputs,AD130,10+MATCH(AE130,alternatives,0))</f>
        <v>-1</v>
      </c>
      <c r="AK130">
        <f t="shared" si="296"/>
        <v>0</v>
      </c>
      <c r="AL130">
        <f t="shared" si="297"/>
        <v>0</v>
      </c>
      <c r="AM130">
        <f t="shared" si="298"/>
        <v>0</v>
      </c>
      <c r="AN130">
        <v>8</v>
      </c>
      <c r="AO130">
        <v>4</v>
      </c>
      <c r="AP130" t="s">
        <v>1</v>
      </c>
      <c r="AQ130">
        <f>INDEX(relevances,1,AN130)*INDEX(relevances,1,AO130)*INDEX(relevances,1,10+MATCH(AP130,alternatives,0))</f>
        <v>0</v>
      </c>
      <c r="AR130">
        <f t="shared" si="283"/>
        <v>-1</v>
      </c>
      <c r="AS130">
        <f>INDEX(inputs,AN130,10+MATCH(AP130,alternatives,0))</f>
        <v>-1</v>
      </c>
      <c r="AT130">
        <f>INDEX(inputs,AO130,10+MATCH(AP130,alternatives,0))</f>
        <v>-1</v>
      </c>
      <c r="AV130">
        <f t="shared" si="299"/>
        <v>0</v>
      </c>
      <c r="AW130">
        <f t="shared" si="300"/>
        <v>0</v>
      </c>
      <c r="AX130">
        <f t="shared" si="301"/>
        <v>0</v>
      </c>
      <c r="AY130">
        <v>8</v>
      </c>
      <c r="AZ130">
        <v>5</v>
      </c>
      <c r="BA130" t="s">
        <v>1</v>
      </c>
      <c r="BB130">
        <f>INDEX(relevances,1,AY130)*INDEX(relevances,1,AZ130)*INDEX(relevances,1,10+MATCH(BA130,alternatives,0))</f>
        <v>0</v>
      </c>
      <c r="BC130">
        <f t="shared" si="284"/>
        <v>-1</v>
      </c>
      <c r="BD130">
        <f>INDEX(inputs,AY130,10+MATCH(BA130,alternatives,0))</f>
        <v>-1</v>
      </c>
      <c r="BE130">
        <f>INDEX(inputs,AZ130,10+MATCH(BA130,alternatives,0))</f>
        <v>-1</v>
      </c>
      <c r="BG130">
        <f t="shared" si="302"/>
        <v>0</v>
      </c>
      <c r="BH130">
        <f t="shared" si="303"/>
        <v>0</v>
      </c>
      <c r="BI130">
        <f t="shared" si="304"/>
        <v>0</v>
      </c>
      <c r="BJ130">
        <v>8</v>
      </c>
      <c r="BK130">
        <v>6</v>
      </c>
      <c r="BL130" t="s">
        <v>1</v>
      </c>
      <c r="BM130">
        <f>INDEX(relevances,1,BJ130)*INDEX(relevances,1,BK130)*INDEX(relevances,1,10+MATCH(BL130,alternatives,0))</f>
        <v>1</v>
      </c>
      <c r="BN130">
        <f t="shared" si="285"/>
        <v>-1</v>
      </c>
      <c r="BO130">
        <f>INDEX(inputs,BJ130,10+MATCH(BL130,alternatives,0))</f>
        <v>-1</v>
      </c>
      <c r="BP130">
        <f>INDEX(inputs,BK130,10+MATCH(BL130,alternatives,0))</f>
        <v>1</v>
      </c>
      <c r="BR130">
        <f t="shared" si="305"/>
        <v>1</v>
      </c>
      <c r="BS130">
        <f t="shared" si="306"/>
        <v>1</v>
      </c>
      <c r="BT130">
        <f t="shared" si="307"/>
        <v>1</v>
      </c>
      <c r="BU130">
        <v>8</v>
      </c>
      <c r="BV130">
        <v>7</v>
      </c>
      <c r="BW130" t="s">
        <v>1</v>
      </c>
      <c r="BX130">
        <f>INDEX(relevances,1,BU130)*INDEX(relevances,1,BV130)*INDEX(relevances,1,10+MATCH(BW130,alternatives,0))</f>
        <v>1</v>
      </c>
      <c r="BY130">
        <f t="shared" si="286"/>
        <v>-1</v>
      </c>
      <c r="BZ130">
        <f>INDEX(inputs,BU130,10+MATCH(BW130,alternatives,0))</f>
        <v>-1</v>
      </c>
      <c r="CA130">
        <f>INDEX(inputs,BV130,10+MATCH(BW130,alternatives,0))</f>
        <v>1</v>
      </c>
      <c r="CC130">
        <f t="shared" si="308"/>
        <v>1</v>
      </c>
      <c r="CD130">
        <f t="shared" si="309"/>
        <v>1</v>
      </c>
      <c r="CE130">
        <f t="shared" si="310"/>
        <v>1</v>
      </c>
      <c r="CF130">
        <v>8</v>
      </c>
      <c r="CG130">
        <v>8</v>
      </c>
      <c r="CH130" t="s">
        <v>1</v>
      </c>
      <c r="CI130">
        <f>INDEX(relevances,1,CF130)*INDEX(relevances,1,CG130)*INDEX(relevances,1,10+MATCH(CH130,alternatives,0))</f>
        <v>1</v>
      </c>
      <c r="CJ130">
        <f t="shared" si="287"/>
        <v>1</v>
      </c>
      <c r="CK130">
        <f>INDEX(inputs,CF130,10+MATCH(CH130,alternatives,0))</f>
        <v>-1</v>
      </c>
      <c r="CL130">
        <f>INDEX(inputs,CG130,10+MATCH(CH130,alternatives,0))</f>
        <v>-1</v>
      </c>
      <c r="CN130">
        <f t="shared" si="311"/>
        <v>1</v>
      </c>
      <c r="CO130">
        <f t="shared" si="312"/>
        <v>1</v>
      </c>
      <c r="CP130">
        <f t="shared" si="313"/>
        <v>1</v>
      </c>
      <c r="CQ130">
        <v>8</v>
      </c>
      <c r="CR130">
        <v>9</v>
      </c>
      <c r="CS130" t="s">
        <v>1</v>
      </c>
      <c r="CT130">
        <f>INDEX(relevances,1,CQ130)*INDEX(relevances,1,CR130)*INDEX(relevances,1,10+MATCH(CS130,alternatives,0))</f>
        <v>0</v>
      </c>
      <c r="CU130">
        <f t="shared" si="288"/>
        <v>0</v>
      </c>
      <c r="CV130">
        <f>INDEX(inputs,CQ130,10+MATCH(CS130,alternatives,0))</f>
        <v>-1</v>
      </c>
      <c r="CW130">
        <f>INDEX(inputs,CR130,10+MATCH(CS130,alternatives,0))</f>
        <v>0</v>
      </c>
      <c r="CY130">
        <f t="shared" si="314"/>
        <v>0</v>
      </c>
      <c r="CZ130">
        <f t="shared" si="315"/>
        <v>0</v>
      </c>
      <c r="DA130">
        <f t="shared" si="316"/>
        <v>0</v>
      </c>
      <c r="DB130">
        <v>8</v>
      </c>
      <c r="DC130">
        <v>10</v>
      </c>
      <c r="DD130" t="s">
        <v>1</v>
      </c>
      <c r="DE130">
        <f>INDEX(relevances,1,DB130)*INDEX(relevances,1,DC130)*INDEX(relevances,1,10+MATCH(DD130,alternatives,0))</f>
        <v>0</v>
      </c>
      <c r="DF130">
        <f t="shared" si="289"/>
        <v>0</v>
      </c>
      <c r="DG130">
        <f>INDEX(inputs,DB130,10+MATCH(DD130,alternatives,0))</f>
        <v>-1</v>
      </c>
      <c r="DH130">
        <f>INDEX(inputs,DC130,10+MATCH(DD130,alternatives,0))</f>
        <v>0</v>
      </c>
      <c r="DJ130">
        <f t="shared" si="317"/>
        <v>0</v>
      </c>
      <c r="DK130">
        <f t="shared" si="318"/>
        <v>0</v>
      </c>
      <c r="DL130">
        <f t="shared" si="319"/>
        <v>0</v>
      </c>
    </row>
    <row r="131" spans="3:116" x14ac:dyDescent="0.2">
      <c r="G131">
        <v>8</v>
      </c>
      <c r="H131">
        <v>1</v>
      </c>
      <c r="I131" t="s">
        <v>2</v>
      </c>
      <c r="J131">
        <f>INDEX(relevances,1,G131)*INDEX(relevances,1,H131)*INDEX(relevances,1,10+MATCH(I131,alternatives,0))</f>
        <v>1</v>
      </c>
      <c r="K131">
        <f t="shared" si="280"/>
        <v>-1</v>
      </c>
      <c r="L131">
        <f>INDEX(inputs,G131,10+MATCH(I131,alternatives,0))</f>
        <v>1</v>
      </c>
      <c r="M131">
        <f>INDEX(inputs,H131,10+MATCH(I131,alternatives,0))</f>
        <v>-1</v>
      </c>
      <c r="O131">
        <f t="shared" si="290"/>
        <v>1</v>
      </c>
      <c r="P131">
        <f t="shared" si="291"/>
        <v>1</v>
      </c>
      <c r="Q131">
        <f>IF(J131=0,0,IF(OR(K131=1,L131&lt;&gt;M131),1,-1))</f>
        <v>1</v>
      </c>
      <c r="R131">
        <v>8</v>
      </c>
      <c r="S131">
        <v>2</v>
      </c>
      <c r="T131" t="s">
        <v>2</v>
      </c>
      <c r="U131">
        <f>INDEX(relevances,1,R131)*INDEX(relevances,1,S131)*INDEX(relevances,1,10+MATCH(T131,alternatives,0))</f>
        <v>1</v>
      </c>
      <c r="V131">
        <f t="shared" si="281"/>
        <v>1</v>
      </c>
      <c r="W131">
        <f>INDEX(inputs,R131,10+MATCH(T131,alternatives,0))</f>
        <v>1</v>
      </c>
      <c r="X131">
        <f>INDEX(inputs,S131,10+MATCH(T131,alternatives,0))</f>
        <v>1</v>
      </c>
      <c r="Z131">
        <f t="shared" si="293"/>
        <v>1</v>
      </c>
      <c r="AA131">
        <f t="shared" si="294"/>
        <v>1</v>
      </c>
      <c r="AB131">
        <f>IF(U131=0,0,IF(OR(V131=1,W131&lt;&gt;X131),1,-1))</f>
        <v>1</v>
      </c>
      <c r="AC131">
        <v>8</v>
      </c>
      <c r="AD131">
        <v>3</v>
      </c>
      <c r="AE131" t="s">
        <v>2</v>
      </c>
      <c r="AF131">
        <f>INDEX(relevances,1,AC131)*INDEX(relevances,1,AD131)*INDEX(relevances,1,10+MATCH(AE131,alternatives,0))</f>
        <v>0</v>
      </c>
      <c r="AG131">
        <f t="shared" si="282"/>
        <v>-1</v>
      </c>
      <c r="AH131">
        <f>INDEX(inputs,AC131,10+MATCH(AE131,alternatives,0))</f>
        <v>1</v>
      </c>
      <c r="AI131">
        <f>INDEX(inputs,AD131,10+MATCH(AE131,alternatives,0))</f>
        <v>-1</v>
      </c>
      <c r="AK131">
        <f t="shared" si="296"/>
        <v>0</v>
      </c>
      <c r="AL131">
        <f t="shared" si="297"/>
        <v>0</v>
      </c>
      <c r="AM131">
        <f>IF(AF131=0,0,IF(OR(AG131=1,AH131&lt;&gt;AI131),1,-1))</f>
        <v>0</v>
      </c>
      <c r="AN131">
        <v>8</v>
      </c>
      <c r="AO131">
        <v>4</v>
      </c>
      <c r="AP131" t="s">
        <v>2</v>
      </c>
      <c r="AQ131">
        <f>INDEX(relevances,1,AN131)*INDEX(relevances,1,AO131)*INDEX(relevances,1,10+MATCH(AP131,alternatives,0))</f>
        <v>0</v>
      </c>
      <c r="AR131">
        <f t="shared" si="283"/>
        <v>-1</v>
      </c>
      <c r="AS131">
        <f>INDEX(inputs,AN131,10+MATCH(AP131,alternatives,0))</f>
        <v>1</v>
      </c>
      <c r="AT131">
        <f>INDEX(inputs,AO131,10+MATCH(AP131,alternatives,0))</f>
        <v>1</v>
      </c>
      <c r="AV131">
        <f t="shared" si="299"/>
        <v>0</v>
      </c>
      <c r="AW131">
        <f t="shared" si="300"/>
        <v>0</v>
      </c>
      <c r="AX131">
        <f>IF(AQ131=0,0,IF(OR(AR131=1,AS131&lt;&gt;AT131),1,-1))</f>
        <v>0</v>
      </c>
      <c r="AY131">
        <v>8</v>
      </c>
      <c r="AZ131">
        <v>5</v>
      </c>
      <c r="BA131" t="s">
        <v>2</v>
      </c>
      <c r="BB131">
        <f>INDEX(relevances,1,AY131)*INDEX(relevances,1,AZ131)*INDEX(relevances,1,10+MATCH(BA131,alternatives,0))</f>
        <v>0</v>
      </c>
      <c r="BC131">
        <f t="shared" si="284"/>
        <v>-1</v>
      </c>
      <c r="BD131">
        <f>INDEX(inputs,AY131,10+MATCH(BA131,alternatives,0))</f>
        <v>1</v>
      </c>
      <c r="BE131">
        <f>INDEX(inputs,AZ131,10+MATCH(BA131,alternatives,0))</f>
        <v>1</v>
      </c>
      <c r="BG131">
        <f t="shared" si="302"/>
        <v>0</v>
      </c>
      <c r="BH131">
        <f t="shared" si="303"/>
        <v>0</v>
      </c>
      <c r="BI131">
        <f>IF(BB131=0,0,IF(OR(BC131=1,BD131&lt;&gt;BE131),1,-1))</f>
        <v>0</v>
      </c>
      <c r="BJ131">
        <v>8</v>
      </c>
      <c r="BK131">
        <v>6</v>
      </c>
      <c r="BL131" t="s">
        <v>2</v>
      </c>
      <c r="BM131">
        <f>INDEX(relevances,1,BJ131)*INDEX(relevances,1,BK131)*INDEX(relevances,1,10+MATCH(BL131,alternatives,0))</f>
        <v>1</v>
      </c>
      <c r="BN131">
        <f t="shared" si="285"/>
        <v>-1</v>
      </c>
      <c r="BO131">
        <f>INDEX(inputs,BJ131,10+MATCH(BL131,alternatives,0))</f>
        <v>1</v>
      </c>
      <c r="BP131">
        <f>INDEX(inputs,BK131,10+MATCH(BL131,alternatives,0))</f>
        <v>-1</v>
      </c>
      <c r="BR131">
        <f t="shared" si="305"/>
        <v>1</v>
      </c>
      <c r="BS131">
        <f t="shared" si="306"/>
        <v>1</v>
      </c>
      <c r="BT131">
        <f>IF(BM131=0,0,IF(OR(BN131=1,BO131&lt;&gt;BP131),1,-1))</f>
        <v>1</v>
      </c>
      <c r="BU131">
        <v>8</v>
      </c>
      <c r="BV131">
        <v>7</v>
      </c>
      <c r="BW131" t="s">
        <v>2</v>
      </c>
      <c r="BX131">
        <f>INDEX(relevances,1,BU131)*INDEX(relevances,1,BV131)*INDEX(relevances,1,10+MATCH(BW131,alternatives,0))</f>
        <v>1</v>
      </c>
      <c r="BY131">
        <f t="shared" si="286"/>
        <v>-1</v>
      </c>
      <c r="BZ131">
        <f>INDEX(inputs,BU131,10+MATCH(BW131,alternatives,0))</f>
        <v>1</v>
      </c>
      <c r="CA131">
        <f>INDEX(inputs,BV131,10+MATCH(BW131,alternatives,0))</f>
        <v>-1</v>
      </c>
      <c r="CC131">
        <f t="shared" si="308"/>
        <v>1</v>
      </c>
      <c r="CD131">
        <f t="shared" si="309"/>
        <v>1</v>
      </c>
      <c r="CE131">
        <f>IF(BX131=0,0,IF(OR(BY131=1,BZ131&lt;&gt;CA131),1,-1))</f>
        <v>1</v>
      </c>
      <c r="CF131">
        <v>8</v>
      </c>
      <c r="CG131">
        <v>8</v>
      </c>
      <c r="CH131" t="s">
        <v>2</v>
      </c>
      <c r="CI131">
        <f>INDEX(relevances,1,CF131)*INDEX(relevances,1,CG131)*INDEX(relevances,1,10+MATCH(CH131,alternatives,0))</f>
        <v>1</v>
      </c>
      <c r="CJ131">
        <f t="shared" si="287"/>
        <v>1</v>
      </c>
      <c r="CK131">
        <f>INDEX(inputs,CF131,10+MATCH(CH131,alternatives,0))</f>
        <v>1</v>
      </c>
      <c r="CL131">
        <f>INDEX(inputs,CG131,10+MATCH(CH131,alternatives,0))</f>
        <v>1</v>
      </c>
      <c r="CN131">
        <f t="shared" si="311"/>
        <v>1</v>
      </c>
      <c r="CO131">
        <f t="shared" si="312"/>
        <v>1</v>
      </c>
      <c r="CP131">
        <f>IF(CI131=0,0,IF(OR(CJ131=1,CK131&lt;&gt;CL131),1,-1))</f>
        <v>1</v>
      </c>
      <c r="CQ131">
        <v>8</v>
      </c>
      <c r="CR131">
        <v>9</v>
      </c>
      <c r="CS131" t="s">
        <v>2</v>
      </c>
      <c r="CT131">
        <f>INDEX(relevances,1,CQ131)*INDEX(relevances,1,CR131)*INDEX(relevances,1,10+MATCH(CS131,alternatives,0))</f>
        <v>0</v>
      </c>
      <c r="CU131">
        <f t="shared" si="288"/>
        <v>0</v>
      </c>
      <c r="CV131">
        <f>INDEX(inputs,CQ131,10+MATCH(CS131,alternatives,0))</f>
        <v>1</v>
      </c>
      <c r="CW131">
        <f>INDEX(inputs,CR131,10+MATCH(CS131,alternatives,0))</f>
        <v>0</v>
      </c>
      <c r="CY131">
        <f t="shared" si="314"/>
        <v>0</v>
      </c>
      <c r="CZ131">
        <f t="shared" si="315"/>
        <v>0</v>
      </c>
      <c r="DA131">
        <f>IF(CT131=0,0,IF(OR(CU131=1,CV131&lt;&gt;CW131),1,-1))</f>
        <v>0</v>
      </c>
      <c r="DB131">
        <v>8</v>
      </c>
      <c r="DC131">
        <v>10</v>
      </c>
      <c r="DD131" t="s">
        <v>2</v>
      </c>
      <c r="DE131">
        <f>INDEX(relevances,1,DB131)*INDEX(relevances,1,DC131)*INDEX(relevances,1,10+MATCH(DD131,alternatives,0))</f>
        <v>0</v>
      </c>
      <c r="DF131">
        <f t="shared" si="289"/>
        <v>0</v>
      </c>
      <c r="DG131">
        <f>INDEX(inputs,DB131,10+MATCH(DD131,alternatives,0))</f>
        <v>1</v>
      </c>
      <c r="DH131">
        <f>INDEX(inputs,DC131,10+MATCH(DD131,alternatives,0))</f>
        <v>0</v>
      </c>
      <c r="DJ131">
        <f t="shared" si="317"/>
        <v>0</v>
      </c>
      <c r="DK131">
        <f t="shared" si="318"/>
        <v>0</v>
      </c>
      <c r="DL131">
        <f>IF(DE131=0,0,IF(OR(DF131=1,DG131&lt;&gt;DH131),1,-1))</f>
        <v>0</v>
      </c>
    </row>
    <row r="132" spans="3:116" x14ac:dyDescent="0.2">
      <c r="C132" t="s">
        <v>27</v>
      </c>
      <c r="G132">
        <v>8</v>
      </c>
      <c r="H132">
        <v>1</v>
      </c>
      <c r="I132" t="s">
        <v>3</v>
      </c>
      <c r="J132">
        <f>INDEX(relevances,1,G132)*INDEX(relevances,1,H132)*INDEX(relevances,1,10+MATCH(I132,alternatives,0))</f>
        <v>0</v>
      </c>
      <c r="K132">
        <f t="shared" si="280"/>
        <v>-1</v>
      </c>
      <c r="L132">
        <f>INDEX(inputs,G132,10+MATCH(I132,alternatives,0))</f>
        <v>-1</v>
      </c>
      <c r="M132">
        <f>INDEX(inputs,H132,10+MATCH(I132,alternatives,0))</f>
        <v>-1</v>
      </c>
      <c r="O132">
        <f t="shared" si="290"/>
        <v>0</v>
      </c>
      <c r="P132">
        <f t="shared" si="291"/>
        <v>0</v>
      </c>
      <c r="Q132">
        <f t="shared" si="292"/>
        <v>0</v>
      </c>
      <c r="R132">
        <v>8</v>
      </c>
      <c r="S132">
        <v>2</v>
      </c>
      <c r="T132" t="s">
        <v>3</v>
      </c>
      <c r="U132">
        <f>INDEX(relevances,1,R132)*INDEX(relevances,1,S132)*INDEX(relevances,1,10+MATCH(T132,alternatives,0))</f>
        <v>0</v>
      </c>
      <c r="V132">
        <f t="shared" si="281"/>
        <v>1</v>
      </c>
      <c r="W132">
        <f>INDEX(inputs,R132,10+MATCH(T132,alternatives,0))</f>
        <v>-1</v>
      </c>
      <c r="X132">
        <f>INDEX(inputs,S132,10+MATCH(T132,alternatives,0))</f>
        <v>-1</v>
      </c>
      <c r="Z132">
        <f t="shared" si="293"/>
        <v>0</v>
      </c>
      <c r="AA132">
        <f t="shared" si="294"/>
        <v>0</v>
      </c>
      <c r="AB132">
        <f t="shared" si="295"/>
        <v>0</v>
      </c>
      <c r="AC132">
        <v>8</v>
      </c>
      <c r="AD132">
        <v>3</v>
      </c>
      <c r="AE132" t="s">
        <v>3</v>
      </c>
      <c r="AF132">
        <f>INDEX(relevances,1,AC132)*INDEX(relevances,1,AD132)*INDEX(relevances,1,10+MATCH(AE132,alternatives,0))</f>
        <v>0</v>
      </c>
      <c r="AG132">
        <f t="shared" si="282"/>
        <v>-1</v>
      </c>
      <c r="AH132">
        <f>INDEX(inputs,AC132,10+MATCH(AE132,alternatives,0))</f>
        <v>-1</v>
      </c>
      <c r="AI132">
        <f>INDEX(inputs,AD132,10+MATCH(AE132,alternatives,0))</f>
        <v>1</v>
      </c>
      <c r="AK132">
        <f t="shared" si="296"/>
        <v>0</v>
      </c>
      <c r="AL132">
        <f t="shared" si="297"/>
        <v>0</v>
      </c>
      <c r="AM132">
        <f t="shared" si="298"/>
        <v>0</v>
      </c>
      <c r="AN132">
        <v>8</v>
      </c>
      <c r="AO132">
        <v>4</v>
      </c>
      <c r="AP132" t="s">
        <v>3</v>
      </c>
      <c r="AQ132">
        <f>INDEX(relevances,1,AN132)*INDEX(relevances,1,AO132)*INDEX(relevances,1,10+MATCH(AP132,alternatives,0))</f>
        <v>0</v>
      </c>
      <c r="AR132">
        <f t="shared" si="283"/>
        <v>-1</v>
      </c>
      <c r="AS132">
        <f>INDEX(inputs,AN132,10+MATCH(AP132,alternatives,0))</f>
        <v>-1</v>
      </c>
      <c r="AT132">
        <f>INDEX(inputs,AO132,10+MATCH(AP132,alternatives,0))</f>
        <v>-1</v>
      </c>
      <c r="AV132">
        <f t="shared" si="299"/>
        <v>0</v>
      </c>
      <c r="AW132">
        <f t="shared" si="300"/>
        <v>0</v>
      </c>
      <c r="AX132">
        <f t="shared" si="301"/>
        <v>0</v>
      </c>
      <c r="AY132">
        <v>8</v>
      </c>
      <c r="AZ132">
        <v>5</v>
      </c>
      <c r="BA132" t="s">
        <v>3</v>
      </c>
      <c r="BB132">
        <f>INDEX(relevances,1,AY132)*INDEX(relevances,1,AZ132)*INDEX(relevances,1,10+MATCH(BA132,alternatives,0))</f>
        <v>0</v>
      </c>
      <c r="BC132">
        <f t="shared" si="284"/>
        <v>-1</v>
      </c>
      <c r="BD132">
        <f>INDEX(inputs,AY132,10+MATCH(BA132,alternatives,0))</f>
        <v>-1</v>
      </c>
      <c r="BE132">
        <f>INDEX(inputs,AZ132,10+MATCH(BA132,alternatives,0))</f>
        <v>-1</v>
      </c>
      <c r="BG132">
        <f t="shared" si="302"/>
        <v>0</v>
      </c>
      <c r="BH132">
        <f t="shared" si="303"/>
        <v>0</v>
      </c>
      <c r="BI132">
        <f t="shared" si="304"/>
        <v>0</v>
      </c>
      <c r="BJ132">
        <v>8</v>
      </c>
      <c r="BK132">
        <v>6</v>
      </c>
      <c r="BL132" t="s">
        <v>3</v>
      </c>
      <c r="BM132">
        <f>INDEX(relevances,1,BJ132)*INDEX(relevances,1,BK132)*INDEX(relevances,1,10+MATCH(BL132,alternatives,0))</f>
        <v>0</v>
      </c>
      <c r="BN132">
        <f t="shared" si="285"/>
        <v>-1</v>
      </c>
      <c r="BO132">
        <f>INDEX(inputs,BJ132,10+MATCH(BL132,alternatives,0))</f>
        <v>-1</v>
      </c>
      <c r="BP132">
        <f>INDEX(inputs,BK132,10+MATCH(BL132,alternatives,0))</f>
        <v>-1</v>
      </c>
      <c r="BR132">
        <f t="shared" si="305"/>
        <v>0</v>
      </c>
      <c r="BS132">
        <f t="shared" si="306"/>
        <v>0</v>
      </c>
      <c r="BT132">
        <f t="shared" si="307"/>
        <v>0</v>
      </c>
      <c r="BU132">
        <v>8</v>
      </c>
      <c r="BV132">
        <v>7</v>
      </c>
      <c r="BW132" t="s">
        <v>3</v>
      </c>
      <c r="BX132">
        <f>INDEX(relevances,1,BU132)*INDEX(relevances,1,BV132)*INDEX(relevances,1,10+MATCH(BW132,alternatives,0))</f>
        <v>0</v>
      </c>
      <c r="BY132">
        <f t="shared" si="286"/>
        <v>-1</v>
      </c>
      <c r="BZ132">
        <f>INDEX(inputs,BU132,10+MATCH(BW132,alternatives,0))</f>
        <v>-1</v>
      </c>
      <c r="CA132">
        <f>INDEX(inputs,BV132,10+MATCH(BW132,alternatives,0))</f>
        <v>-1</v>
      </c>
      <c r="CC132">
        <f t="shared" si="308"/>
        <v>0</v>
      </c>
      <c r="CD132">
        <f t="shared" si="309"/>
        <v>0</v>
      </c>
      <c r="CE132">
        <f t="shared" si="310"/>
        <v>0</v>
      </c>
      <c r="CF132">
        <v>8</v>
      </c>
      <c r="CG132">
        <v>8</v>
      </c>
      <c r="CH132" t="s">
        <v>3</v>
      </c>
      <c r="CI132">
        <f>INDEX(relevances,1,CF132)*INDEX(relevances,1,CG132)*INDEX(relevances,1,10+MATCH(CH132,alternatives,0))</f>
        <v>0</v>
      </c>
      <c r="CJ132">
        <f t="shared" si="287"/>
        <v>1</v>
      </c>
      <c r="CK132">
        <f>INDEX(inputs,CF132,10+MATCH(CH132,alternatives,0))</f>
        <v>-1</v>
      </c>
      <c r="CL132">
        <f>INDEX(inputs,CG132,10+MATCH(CH132,alternatives,0))</f>
        <v>-1</v>
      </c>
      <c r="CN132">
        <f t="shared" si="311"/>
        <v>0</v>
      </c>
      <c r="CO132">
        <f t="shared" si="312"/>
        <v>0</v>
      </c>
      <c r="CP132">
        <f t="shared" si="313"/>
        <v>0</v>
      </c>
      <c r="CQ132">
        <v>8</v>
      </c>
      <c r="CR132">
        <v>9</v>
      </c>
      <c r="CS132" t="s">
        <v>3</v>
      </c>
      <c r="CT132">
        <f>INDEX(relevances,1,CQ132)*INDEX(relevances,1,CR132)*INDEX(relevances,1,10+MATCH(CS132,alternatives,0))</f>
        <v>0</v>
      </c>
      <c r="CU132">
        <f t="shared" si="288"/>
        <v>0</v>
      </c>
      <c r="CV132">
        <f>INDEX(inputs,CQ132,10+MATCH(CS132,alternatives,0))</f>
        <v>-1</v>
      </c>
      <c r="CW132">
        <f>INDEX(inputs,CR132,10+MATCH(CS132,alternatives,0))</f>
        <v>0</v>
      </c>
      <c r="CY132">
        <f t="shared" si="314"/>
        <v>0</v>
      </c>
      <c r="CZ132">
        <f t="shared" si="315"/>
        <v>0</v>
      </c>
      <c r="DA132">
        <f t="shared" si="316"/>
        <v>0</v>
      </c>
      <c r="DB132">
        <v>8</v>
      </c>
      <c r="DC132">
        <v>10</v>
      </c>
      <c r="DD132" t="s">
        <v>3</v>
      </c>
      <c r="DE132">
        <f>INDEX(relevances,1,DB132)*INDEX(relevances,1,DC132)*INDEX(relevances,1,10+MATCH(DD132,alternatives,0))</f>
        <v>0</v>
      </c>
      <c r="DF132">
        <f t="shared" si="289"/>
        <v>0</v>
      </c>
      <c r="DG132">
        <f>INDEX(inputs,DB132,10+MATCH(DD132,alternatives,0))</f>
        <v>-1</v>
      </c>
      <c r="DH132">
        <f>INDEX(inputs,DC132,10+MATCH(DD132,alternatives,0))</f>
        <v>0</v>
      </c>
      <c r="DJ132">
        <f t="shared" si="317"/>
        <v>0</v>
      </c>
      <c r="DK132">
        <f t="shared" si="318"/>
        <v>0</v>
      </c>
      <c r="DL132">
        <f t="shared" si="319"/>
        <v>0</v>
      </c>
    </row>
    <row r="133" spans="3:116" x14ac:dyDescent="0.2">
      <c r="C133" t="s">
        <v>24</v>
      </c>
      <c r="D133" t="s">
        <v>25</v>
      </c>
      <c r="E133" t="s">
        <v>31</v>
      </c>
      <c r="G133">
        <v>8</v>
      </c>
      <c r="H133">
        <v>1</v>
      </c>
      <c r="I133" t="s">
        <v>4</v>
      </c>
      <c r="J133">
        <f>INDEX(relevances,1,G133)*INDEX(relevances,1,H133)*INDEX(relevances,1,10+MATCH(I133,alternatives,0))</f>
        <v>0</v>
      </c>
      <c r="K133">
        <f t="shared" si="280"/>
        <v>-1</v>
      </c>
      <c r="L133">
        <f>INDEX(inputs,G133,10+MATCH(I133,alternatives,0))</f>
        <v>-1</v>
      </c>
      <c r="M133">
        <f>INDEX(inputs,H133,10+MATCH(I133,alternatives,0))</f>
        <v>-1</v>
      </c>
      <c r="O133">
        <f t="shared" si="290"/>
        <v>0</v>
      </c>
      <c r="P133">
        <f t="shared" si="291"/>
        <v>0</v>
      </c>
      <c r="Q133">
        <f t="shared" si="292"/>
        <v>0</v>
      </c>
      <c r="R133">
        <v>8</v>
      </c>
      <c r="S133">
        <v>2</v>
      </c>
      <c r="T133" t="s">
        <v>4</v>
      </c>
      <c r="U133">
        <f>INDEX(relevances,1,R133)*INDEX(relevances,1,S133)*INDEX(relevances,1,10+MATCH(T133,alternatives,0))</f>
        <v>0</v>
      </c>
      <c r="V133">
        <f t="shared" si="281"/>
        <v>1</v>
      </c>
      <c r="W133">
        <f>INDEX(inputs,R133,10+MATCH(T133,alternatives,0))</f>
        <v>-1</v>
      </c>
      <c r="X133">
        <f>INDEX(inputs,S133,10+MATCH(T133,alternatives,0))</f>
        <v>-1</v>
      </c>
      <c r="Z133">
        <f t="shared" si="293"/>
        <v>0</v>
      </c>
      <c r="AA133">
        <f t="shared" si="294"/>
        <v>0</v>
      </c>
      <c r="AB133">
        <f t="shared" si="295"/>
        <v>0</v>
      </c>
      <c r="AC133">
        <v>8</v>
      </c>
      <c r="AD133">
        <v>3</v>
      </c>
      <c r="AE133" t="s">
        <v>4</v>
      </c>
      <c r="AF133">
        <f>INDEX(relevances,1,AC133)*INDEX(relevances,1,AD133)*INDEX(relevances,1,10+MATCH(AE133,alternatives,0))</f>
        <v>0</v>
      </c>
      <c r="AG133">
        <f t="shared" si="282"/>
        <v>-1</v>
      </c>
      <c r="AH133">
        <f>INDEX(inputs,AC133,10+MATCH(AE133,alternatives,0))</f>
        <v>-1</v>
      </c>
      <c r="AI133">
        <f>INDEX(inputs,AD133,10+MATCH(AE133,alternatives,0))</f>
        <v>-1</v>
      </c>
      <c r="AK133">
        <f t="shared" si="296"/>
        <v>0</v>
      </c>
      <c r="AL133">
        <f t="shared" si="297"/>
        <v>0</v>
      </c>
      <c r="AM133">
        <f t="shared" si="298"/>
        <v>0</v>
      </c>
      <c r="AN133">
        <v>8</v>
      </c>
      <c r="AO133">
        <v>4</v>
      </c>
      <c r="AP133" t="s">
        <v>4</v>
      </c>
      <c r="AQ133">
        <f>INDEX(relevances,1,AN133)*INDEX(relevances,1,AO133)*INDEX(relevances,1,10+MATCH(AP133,alternatives,0))</f>
        <v>0</v>
      </c>
      <c r="AR133">
        <f t="shared" si="283"/>
        <v>-1</v>
      </c>
      <c r="AS133">
        <f>INDEX(inputs,AN133,10+MATCH(AP133,alternatives,0))</f>
        <v>-1</v>
      </c>
      <c r="AT133">
        <f>INDEX(inputs,AO133,10+MATCH(AP133,alternatives,0))</f>
        <v>1</v>
      </c>
      <c r="AV133">
        <f t="shared" si="299"/>
        <v>0</v>
      </c>
      <c r="AW133">
        <f t="shared" si="300"/>
        <v>0</v>
      </c>
      <c r="AX133">
        <f t="shared" si="301"/>
        <v>0</v>
      </c>
      <c r="AY133">
        <v>8</v>
      </c>
      <c r="AZ133">
        <v>5</v>
      </c>
      <c r="BA133" t="s">
        <v>4</v>
      </c>
      <c r="BB133">
        <f>INDEX(relevances,1,AY133)*INDEX(relevances,1,AZ133)*INDEX(relevances,1,10+MATCH(BA133,alternatives,0))</f>
        <v>0</v>
      </c>
      <c r="BC133">
        <f t="shared" si="284"/>
        <v>-1</v>
      </c>
      <c r="BD133">
        <f>INDEX(inputs,AY133,10+MATCH(BA133,alternatives,0))</f>
        <v>-1</v>
      </c>
      <c r="BE133">
        <f>INDEX(inputs,AZ133,10+MATCH(BA133,alternatives,0))</f>
        <v>1</v>
      </c>
      <c r="BG133">
        <f t="shared" si="302"/>
        <v>0</v>
      </c>
      <c r="BH133">
        <f t="shared" si="303"/>
        <v>0</v>
      </c>
      <c r="BI133">
        <f t="shared" si="304"/>
        <v>0</v>
      </c>
      <c r="BJ133">
        <v>8</v>
      </c>
      <c r="BK133">
        <v>6</v>
      </c>
      <c r="BL133" t="s">
        <v>4</v>
      </c>
      <c r="BM133">
        <f>INDEX(relevances,1,BJ133)*INDEX(relevances,1,BK133)*INDEX(relevances,1,10+MATCH(BL133,alternatives,0))</f>
        <v>0</v>
      </c>
      <c r="BN133">
        <f t="shared" si="285"/>
        <v>-1</v>
      </c>
      <c r="BO133">
        <f>INDEX(inputs,BJ133,10+MATCH(BL133,alternatives,0))</f>
        <v>-1</v>
      </c>
      <c r="BP133">
        <f>INDEX(inputs,BK133,10+MATCH(BL133,alternatives,0))</f>
        <v>-1</v>
      </c>
      <c r="BR133">
        <f t="shared" si="305"/>
        <v>0</v>
      </c>
      <c r="BS133">
        <f t="shared" si="306"/>
        <v>0</v>
      </c>
      <c r="BT133">
        <f t="shared" si="307"/>
        <v>0</v>
      </c>
      <c r="BU133">
        <v>8</v>
      </c>
      <c r="BV133">
        <v>7</v>
      </c>
      <c r="BW133" t="s">
        <v>4</v>
      </c>
      <c r="BX133">
        <f>INDEX(relevances,1,BU133)*INDEX(relevances,1,BV133)*INDEX(relevances,1,10+MATCH(BW133,alternatives,0))</f>
        <v>0</v>
      </c>
      <c r="BY133">
        <f t="shared" si="286"/>
        <v>-1</v>
      </c>
      <c r="BZ133">
        <f>INDEX(inputs,BU133,10+MATCH(BW133,alternatives,0))</f>
        <v>-1</v>
      </c>
      <c r="CA133">
        <f>INDEX(inputs,BV133,10+MATCH(BW133,alternatives,0))</f>
        <v>-1</v>
      </c>
      <c r="CC133">
        <f t="shared" si="308"/>
        <v>0</v>
      </c>
      <c r="CD133">
        <f t="shared" si="309"/>
        <v>0</v>
      </c>
      <c r="CE133">
        <f t="shared" si="310"/>
        <v>0</v>
      </c>
      <c r="CF133">
        <v>8</v>
      </c>
      <c r="CG133">
        <v>8</v>
      </c>
      <c r="CH133" t="s">
        <v>4</v>
      </c>
      <c r="CI133">
        <f>INDEX(relevances,1,CF133)*INDEX(relevances,1,CG133)*INDEX(relevances,1,10+MATCH(CH133,alternatives,0))</f>
        <v>0</v>
      </c>
      <c r="CJ133">
        <f t="shared" si="287"/>
        <v>1</v>
      </c>
      <c r="CK133">
        <f>INDEX(inputs,CF133,10+MATCH(CH133,alternatives,0))</f>
        <v>-1</v>
      </c>
      <c r="CL133">
        <f>INDEX(inputs,CG133,10+MATCH(CH133,alternatives,0))</f>
        <v>-1</v>
      </c>
      <c r="CN133">
        <f t="shared" si="311"/>
        <v>0</v>
      </c>
      <c r="CO133">
        <f t="shared" si="312"/>
        <v>0</v>
      </c>
      <c r="CP133">
        <f t="shared" si="313"/>
        <v>0</v>
      </c>
      <c r="CQ133">
        <v>8</v>
      </c>
      <c r="CR133">
        <v>9</v>
      </c>
      <c r="CS133" t="s">
        <v>4</v>
      </c>
      <c r="CT133">
        <f>INDEX(relevances,1,CQ133)*INDEX(relevances,1,CR133)*INDEX(relevances,1,10+MATCH(CS133,alternatives,0))</f>
        <v>0</v>
      </c>
      <c r="CU133">
        <f t="shared" si="288"/>
        <v>0</v>
      </c>
      <c r="CV133">
        <f>INDEX(inputs,CQ133,10+MATCH(CS133,alternatives,0))</f>
        <v>-1</v>
      </c>
      <c r="CW133">
        <f>INDEX(inputs,CR133,10+MATCH(CS133,alternatives,0))</f>
        <v>0</v>
      </c>
      <c r="CY133">
        <f t="shared" si="314"/>
        <v>0</v>
      </c>
      <c r="CZ133">
        <f t="shared" si="315"/>
        <v>0</v>
      </c>
      <c r="DA133">
        <f t="shared" si="316"/>
        <v>0</v>
      </c>
      <c r="DB133">
        <v>8</v>
      </c>
      <c r="DC133">
        <v>10</v>
      </c>
      <c r="DD133" t="s">
        <v>4</v>
      </c>
      <c r="DE133">
        <f>INDEX(relevances,1,DB133)*INDEX(relevances,1,DC133)*INDEX(relevances,1,10+MATCH(DD133,alternatives,0))</f>
        <v>0</v>
      </c>
      <c r="DF133">
        <f t="shared" si="289"/>
        <v>0</v>
      </c>
      <c r="DG133">
        <f>INDEX(inputs,DB133,10+MATCH(DD133,alternatives,0))</f>
        <v>-1</v>
      </c>
      <c r="DH133">
        <f>INDEX(inputs,DC133,10+MATCH(DD133,alternatives,0))</f>
        <v>0</v>
      </c>
      <c r="DJ133">
        <f t="shared" si="317"/>
        <v>0</v>
      </c>
      <c r="DK133">
        <f t="shared" si="318"/>
        <v>0</v>
      </c>
      <c r="DL133">
        <f t="shared" si="319"/>
        <v>0</v>
      </c>
    </row>
    <row r="134" spans="3:116" x14ac:dyDescent="0.2">
      <c r="C134">
        <f>IF(O135+Z135+AK135+AV135+BG135+BR135+CC135+CN135+CY135+DJ135=10,1,0)</f>
        <v>1</v>
      </c>
      <c r="D134">
        <f>IF(P135+AA135+AL135+AW135+BH135+BS135+CD135+CO135+CZ135+DK135=10,1,0)</f>
        <v>1</v>
      </c>
      <c r="E134">
        <f>IF(Q135+AB135+AM135+AX135+BI135+BT135+CE135+CP135+DA135+DL135=10,1,0)</f>
        <v>1</v>
      </c>
      <c r="G134">
        <v>8</v>
      </c>
      <c r="H134">
        <v>1</v>
      </c>
      <c r="I134" t="s">
        <v>5</v>
      </c>
      <c r="J134">
        <f>INDEX(relevances,1,G134)*INDEX(relevances,1,H134)*INDEX(relevances,1,10+MATCH(I134,alternatives,0))</f>
        <v>0</v>
      </c>
      <c r="K134">
        <f t="shared" si="280"/>
        <v>-1</v>
      </c>
      <c r="L134">
        <f>INDEX(inputs,G134,10+MATCH(I134,alternatives,0))</f>
        <v>-1</v>
      </c>
      <c r="M134">
        <f>INDEX(inputs,H134,10+MATCH(I134,alternatives,0))</f>
        <v>1</v>
      </c>
      <c r="O134">
        <f t="shared" si="290"/>
        <v>0</v>
      </c>
      <c r="P134">
        <f t="shared" si="291"/>
        <v>0</v>
      </c>
      <c r="Q134">
        <f t="shared" si="292"/>
        <v>0</v>
      </c>
      <c r="R134">
        <v>8</v>
      </c>
      <c r="S134">
        <v>2</v>
      </c>
      <c r="T134" t="s">
        <v>5</v>
      </c>
      <c r="U134">
        <f>INDEX(relevances,1,R134)*INDEX(relevances,1,S134)*INDEX(relevances,1,10+MATCH(T134,alternatives,0))</f>
        <v>0</v>
      </c>
      <c r="V134">
        <f t="shared" si="281"/>
        <v>1</v>
      </c>
      <c r="W134">
        <f>INDEX(inputs,R134,10+MATCH(T134,alternatives,0))</f>
        <v>-1</v>
      </c>
      <c r="X134">
        <f>INDEX(inputs,S134,10+MATCH(T134,alternatives,0))</f>
        <v>1</v>
      </c>
      <c r="Z134">
        <f t="shared" si="293"/>
        <v>0</v>
      </c>
      <c r="AA134">
        <f t="shared" si="294"/>
        <v>0</v>
      </c>
      <c r="AB134">
        <f t="shared" si="295"/>
        <v>0</v>
      </c>
      <c r="AC134">
        <v>8</v>
      </c>
      <c r="AD134">
        <v>3</v>
      </c>
      <c r="AE134" t="s">
        <v>5</v>
      </c>
      <c r="AF134">
        <f>INDEX(relevances,1,AC134)*INDEX(relevances,1,AD134)*INDEX(relevances,1,10+MATCH(AE134,alternatives,0))</f>
        <v>0</v>
      </c>
      <c r="AG134">
        <f t="shared" si="282"/>
        <v>-1</v>
      </c>
      <c r="AH134">
        <f>INDEX(inputs,AC134,10+MATCH(AE134,alternatives,0))</f>
        <v>-1</v>
      </c>
      <c r="AI134">
        <f>INDEX(inputs,AD134,10+MATCH(AE134,alternatives,0))</f>
        <v>1</v>
      </c>
      <c r="AK134">
        <f t="shared" si="296"/>
        <v>0</v>
      </c>
      <c r="AL134">
        <f t="shared" si="297"/>
        <v>0</v>
      </c>
      <c r="AM134">
        <f t="shared" si="298"/>
        <v>0</v>
      </c>
      <c r="AN134">
        <v>8</v>
      </c>
      <c r="AO134">
        <v>4</v>
      </c>
      <c r="AP134" t="s">
        <v>5</v>
      </c>
      <c r="AQ134">
        <f>INDEX(relevances,1,AN134)*INDEX(relevances,1,AO134)*INDEX(relevances,1,10+MATCH(AP134,alternatives,0))</f>
        <v>0</v>
      </c>
      <c r="AR134">
        <f t="shared" si="283"/>
        <v>-1</v>
      </c>
      <c r="AS134">
        <f>INDEX(inputs,AN134,10+MATCH(AP134,alternatives,0))</f>
        <v>-1</v>
      </c>
      <c r="AT134">
        <f>INDEX(inputs,AO134,10+MATCH(AP134,alternatives,0))</f>
        <v>-1</v>
      </c>
      <c r="AV134">
        <f t="shared" si="299"/>
        <v>0</v>
      </c>
      <c r="AW134">
        <f t="shared" si="300"/>
        <v>0</v>
      </c>
      <c r="AX134">
        <f t="shared" si="301"/>
        <v>0</v>
      </c>
      <c r="AY134">
        <v>8</v>
      </c>
      <c r="AZ134">
        <v>5</v>
      </c>
      <c r="BA134" t="s">
        <v>5</v>
      </c>
      <c r="BB134">
        <f>INDEX(relevances,1,AY134)*INDEX(relevances,1,AZ134)*INDEX(relevances,1,10+MATCH(BA134,alternatives,0))</f>
        <v>0</v>
      </c>
      <c r="BC134">
        <f t="shared" si="284"/>
        <v>-1</v>
      </c>
      <c r="BD134">
        <f>INDEX(inputs,AY134,10+MATCH(BA134,alternatives,0))</f>
        <v>-1</v>
      </c>
      <c r="BE134">
        <f>INDEX(inputs,AZ134,10+MATCH(BA134,alternatives,0))</f>
        <v>-1</v>
      </c>
      <c r="BG134">
        <f t="shared" si="302"/>
        <v>0</v>
      </c>
      <c r="BH134">
        <f t="shared" si="303"/>
        <v>0</v>
      </c>
      <c r="BI134">
        <f t="shared" si="304"/>
        <v>0</v>
      </c>
      <c r="BJ134">
        <v>8</v>
      </c>
      <c r="BK134">
        <v>6</v>
      </c>
      <c r="BL134" t="s">
        <v>5</v>
      </c>
      <c r="BM134">
        <f>INDEX(relevances,1,BJ134)*INDEX(relevances,1,BK134)*INDEX(relevances,1,10+MATCH(BL134,alternatives,0))</f>
        <v>0</v>
      </c>
      <c r="BN134">
        <f t="shared" si="285"/>
        <v>-1</v>
      </c>
      <c r="BO134">
        <f>INDEX(inputs,BJ134,10+MATCH(BL134,alternatives,0))</f>
        <v>-1</v>
      </c>
      <c r="BP134">
        <f>INDEX(inputs,BK134,10+MATCH(BL134,alternatives,0))</f>
        <v>-1</v>
      </c>
      <c r="BR134">
        <f t="shared" si="305"/>
        <v>0</v>
      </c>
      <c r="BS134">
        <f t="shared" si="306"/>
        <v>0</v>
      </c>
      <c r="BT134">
        <f t="shared" si="307"/>
        <v>0</v>
      </c>
      <c r="BU134">
        <v>8</v>
      </c>
      <c r="BV134">
        <v>7</v>
      </c>
      <c r="BW134" t="s">
        <v>5</v>
      </c>
      <c r="BX134">
        <f>INDEX(relevances,1,BU134)*INDEX(relevances,1,BV134)*INDEX(relevances,1,10+MATCH(BW134,alternatives,0))</f>
        <v>0</v>
      </c>
      <c r="BY134">
        <f t="shared" si="286"/>
        <v>-1</v>
      </c>
      <c r="BZ134">
        <f>INDEX(inputs,BU134,10+MATCH(BW134,alternatives,0))</f>
        <v>-1</v>
      </c>
      <c r="CA134">
        <f>INDEX(inputs,BV134,10+MATCH(BW134,alternatives,0))</f>
        <v>-1</v>
      </c>
      <c r="CC134">
        <f t="shared" si="308"/>
        <v>0</v>
      </c>
      <c r="CD134">
        <f t="shared" si="309"/>
        <v>0</v>
      </c>
      <c r="CE134">
        <f t="shared" si="310"/>
        <v>0</v>
      </c>
      <c r="CF134">
        <v>8</v>
      </c>
      <c r="CG134">
        <v>8</v>
      </c>
      <c r="CH134" t="s">
        <v>5</v>
      </c>
      <c r="CI134">
        <f>INDEX(relevances,1,CF134)*INDEX(relevances,1,CG134)*INDEX(relevances,1,10+MATCH(CH134,alternatives,0))</f>
        <v>0</v>
      </c>
      <c r="CJ134">
        <f t="shared" si="287"/>
        <v>1</v>
      </c>
      <c r="CK134">
        <f>INDEX(inputs,CF134,10+MATCH(CH134,alternatives,0))</f>
        <v>-1</v>
      </c>
      <c r="CL134">
        <f>INDEX(inputs,CG134,10+MATCH(CH134,alternatives,0))</f>
        <v>-1</v>
      </c>
      <c r="CN134">
        <f t="shared" si="311"/>
        <v>0</v>
      </c>
      <c r="CO134">
        <f t="shared" si="312"/>
        <v>0</v>
      </c>
      <c r="CP134">
        <f t="shared" si="313"/>
        <v>0</v>
      </c>
      <c r="CQ134">
        <v>8</v>
      </c>
      <c r="CR134">
        <v>9</v>
      </c>
      <c r="CS134" t="s">
        <v>5</v>
      </c>
      <c r="CT134">
        <f>INDEX(relevances,1,CQ134)*INDEX(relevances,1,CR134)*INDEX(relevances,1,10+MATCH(CS134,alternatives,0))</f>
        <v>0</v>
      </c>
      <c r="CU134">
        <f t="shared" si="288"/>
        <v>0</v>
      </c>
      <c r="CV134">
        <f>INDEX(inputs,CQ134,10+MATCH(CS134,alternatives,0))</f>
        <v>-1</v>
      </c>
      <c r="CW134">
        <f>INDEX(inputs,CR134,10+MATCH(CS134,alternatives,0))</f>
        <v>0</v>
      </c>
      <c r="CY134">
        <f t="shared" si="314"/>
        <v>0</v>
      </c>
      <c r="CZ134">
        <f t="shared" si="315"/>
        <v>0</v>
      </c>
      <c r="DA134">
        <f t="shared" si="316"/>
        <v>0</v>
      </c>
      <c r="DB134">
        <v>8</v>
      </c>
      <c r="DC134">
        <v>10</v>
      </c>
      <c r="DD134" t="s">
        <v>5</v>
      </c>
      <c r="DE134">
        <f>INDEX(relevances,1,DB134)*INDEX(relevances,1,DC134)*INDEX(relevances,1,10+MATCH(DD134,alternatives,0))</f>
        <v>0</v>
      </c>
      <c r="DF134">
        <f t="shared" si="289"/>
        <v>0</v>
      </c>
      <c r="DG134">
        <f>INDEX(inputs,DB134,10+MATCH(DD134,alternatives,0))</f>
        <v>-1</v>
      </c>
      <c r="DH134">
        <f>INDEX(inputs,DC134,10+MATCH(DD134,alternatives,0))</f>
        <v>0</v>
      </c>
      <c r="DJ134">
        <f t="shared" si="317"/>
        <v>0</v>
      </c>
      <c r="DK134">
        <f t="shared" si="318"/>
        <v>0</v>
      </c>
      <c r="DL134">
        <f t="shared" si="319"/>
        <v>0</v>
      </c>
    </row>
    <row r="135" spans="3:116" x14ac:dyDescent="0.2">
      <c r="O135">
        <f>IF(SUM(O125:O134)=COUNTIF(O125:O134,1),1,-1)</f>
        <v>1</v>
      </c>
      <c r="P135">
        <f>IF(SUM(P125:P134)=COUNTIF(P125:P134,1),1,-1)</f>
        <v>1</v>
      </c>
      <c r="Q135">
        <f>IF(SUM(Q125:Q134)=COUNTIF(Q125:Q134,1),1,-1)</f>
        <v>1</v>
      </c>
      <c r="Z135">
        <f>IF(SUM(Z125:Z134)=COUNTIF(Z125:Z134,1),1,-1)</f>
        <v>1</v>
      </c>
      <c r="AA135">
        <f>IF(SUM(AA125:AA134)=COUNTIF(AA125:AA134,1),1,-1)</f>
        <v>1</v>
      </c>
      <c r="AB135">
        <f>IF(SUM(AB125:AB134)=COUNTIF(AB125:AB134,1),1,-1)</f>
        <v>1</v>
      </c>
      <c r="AK135">
        <f>IF(SUM(AK125:AK134)=COUNTIF(AK125:AK134,1),1,-1)</f>
        <v>1</v>
      </c>
      <c r="AL135">
        <f>IF(SUM(AL125:AL134)=COUNTIF(AL125:AL134,1),1,-1)</f>
        <v>1</v>
      </c>
      <c r="AM135">
        <f>IF(SUM(AM125:AM134)=COUNTIF(AM125:AM134,1),1,-1)</f>
        <v>1</v>
      </c>
      <c r="AV135">
        <f>IF(SUM(AV125:AV134)=COUNTIF(AV125:AV134,1),1,-1)</f>
        <v>1</v>
      </c>
      <c r="AW135">
        <f>IF(SUM(AW125:AW134)=COUNTIF(AW125:AW134,1),1,-1)</f>
        <v>1</v>
      </c>
      <c r="AX135">
        <f>IF(SUM(AX125:AX134)=COUNTIF(AX125:AX134,1),1,-1)</f>
        <v>1</v>
      </c>
      <c r="BG135">
        <f>IF(SUM(BG125:BG134)=COUNTIF(BG125:BG134,1),1,-1)</f>
        <v>1</v>
      </c>
      <c r="BH135">
        <f>IF(SUM(BH125:BH134)=COUNTIF(BH125:BH134,1),1,-1)</f>
        <v>1</v>
      </c>
      <c r="BI135">
        <f>IF(SUM(BI125:BI134)=COUNTIF(BI125:BI134,1),1,-1)</f>
        <v>1</v>
      </c>
      <c r="BR135">
        <f>IF(SUM(BR125:BR134)=COUNTIF(BR125:BR134,1),1,-1)</f>
        <v>1</v>
      </c>
      <c r="BS135">
        <f>IF(SUM(BS125:BS134)=COUNTIF(BS125:BS134,1),1,-1)</f>
        <v>1</v>
      </c>
      <c r="BT135">
        <f>IF(SUM(BT125:BT134)=COUNTIF(BT125:BT134,1),1,-1)</f>
        <v>1</v>
      </c>
      <c r="CC135">
        <f>IF(SUM(CC125:CC134)=COUNTIF(CC125:CC134,1),1,-1)</f>
        <v>1</v>
      </c>
      <c r="CD135">
        <f>IF(SUM(CD125:CD134)=COUNTIF(CD125:CD134,1),1,-1)</f>
        <v>1</v>
      </c>
      <c r="CE135">
        <f>IF(SUM(CE125:CE134)=COUNTIF(CE125:CE134,1),1,-1)</f>
        <v>1</v>
      </c>
      <c r="CN135">
        <f>IF(SUM(CN125:CN134)=COUNTIF(CN125:CN134,1),1,-1)</f>
        <v>1</v>
      </c>
      <c r="CO135">
        <f>IF(SUM(CO125:CO134)=COUNTIF(CO125:CO134,1),1,-1)</f>
        <v>1</v>
      </c>
      <c r="CP135">
        <f>IF(SUM(CP125:CP134)=COUNTIF(CP125:CP134,1),1,-1)</f>
        <v>1</v>
      </c>
      <c r="CY135">
        <f>IF(SUM(CY125:CY134)=COUNTIF(CY125:CY134,1),1,-1)</f>
        <v>1</v>
      </c>
      <c r="CZ135">
        <f>IF(SUM(CZ125:CZ134)=COUNTIF(CZ125:CZ134,1),1,-1)</f>
        <v>1</v>
      </c>
      <c r="DA135">
        <f>IF(SUM(DA125:DA134)=COUNTIF(DA125:DA134,1),1,-1)</f>
        <v>1</v>
      </c>
      <c r="DJ135">
        <f>IF(SUM(DJ125:DJ134)=COUNTIF(DJ125:DJ134,1),1,-1)</f>
        <v>1</v>
      </c>
      <c r="DK135">
        <f>IF(SUM(DK125:DK134)=COUNTIF(DK125:DK134,1),1,-1)</f>
        <v>1</v>
      </c>
      <c r="DL135">
        <f>IF(SUM(DL125:DL134)=COUNTIF(DL125:DL134,1),1,-1)</f>
        <v>1</v>
      </c>
    </row>
    <row r="138" spans="3:116" x14ac:dyDescent="0.2">
      <c r="G138" t="s">
        <v>17</v>
      </c>
      <c r="H138" t="s">
        <v>17</v>
      </c>
      <c r="I138" t="s">
        <v>18</v>
      </c>
      <c r="R138" t="s">
        <v>17</v>
      </c>
      <c r="S138" t="s">
        <v>17</v>
      </c>
      <c r="T138" t="s">
        <v>18</v>
      </c>
      <c r="AC138" t="s">
        <v>17</v>
      </c>
      <c r="AD138" t="s">
        <v>17</v>
      </c>
      <c r="AE138" t="s">
        <v>18</v>
      </c>
      <c r="AN138" t="s">
        <v>17</v>
      </c>
      <c r="AO138" t="s">
        <v>17</v>
      </c>
      <c r="AP138" t="s">
        <v>18</v>
      </c>
      <c r="AY138" t="s">
        <v>17</v>
      </c>
      <c r="AZ138" t="s">
        <v>17</v>
      </c>
      <c r="BA138" t="s">
        <v>18</v>
      </c>
      <c r="BJ138" t="s">
        <v>17</v>
      </c>
      <c r="BK138" t="s">
        <v>17</v>
      </c>
      <c r="BL138" t="s">
        <v>18</v>
      </c>
      <c r="BU138" t="s">
        <v>17</v>
      </c>
      <c r="BV138" t="s">
        <v>17</v>
      </c>
      <c r="BW138" t="s">
        <v>18</v>
      </c>
      <c r="CF138" t="s">
        <v>17</v>
      </c>
      <c r="CG138" t="s">
        <v>17</v>
      </c>
      <c r="CH138" t="s">
        <v>18</v>
      </c>
      <c r="CQ138" t="s">
        <v>17</v>
      </c>
      <c r="CR138" t="s">
        <v>17</v>
      </c>
      <c r="CS138" t="s">
        <v>18</v>
      </c>
      <c r="DB138" t="s">
        <v>17</v>
      </c>
      <c r="DC138" t="s">
        <v>17</v>
      </c>
      <c r="DD138" t="s">
        <v>18</v>
      </c>
    </row>
    <row r="139" spans="3:116" x14ac:dyDescent="0.2">
      <c r="G139" t="s">
        <v>9</v>
      </c>
      <c r="H139" t="s">
        <v>10</v>
      </c>
      <c r="I139" t="s">
        <v>11</v>
      </c>
      <c r="J139" t="s">
        <v>26</v>
      </c>
      <c r="K139" t="s">
        <v>12</v>
      </c>
      <c r="L139" t="s">
        <v>13</v>
      </c>
      <c r="M139" t="s">
        <v>14</v>
      </c>
      <c r="O139" t="s">
        <v>24</v>
      </c>
      <c r="P139" t="s">
        <v>25</v>
      </c>
      <c r="Q139" t="s">
        <v>31</v>
      </c>
      <c r="R139" t="s">
        <v>9</v>
      </c>
      <c r="S139" t="s">
        <v>10</v>
      </c>
      <c r="T139" t="s">
        <v>11</v>
      </c>
      <c r="U139" t="s">
        <v>26</v>
      </c>
      <c r="V139" t="s">
        <v>12</v>
      </c>
      <c r="W139" t="s">
        <v>13</v>
      </c>
      <c r="X139" t="s">
        <v>14</v>
      </c>
      <c r="Z139" t="s">
        <v>24</v>
      </c>
      <c r="AA139" t="s">
        <v>25</v>
      </c>
      <c r="AB139" t="s">
        <v>31</v>
      </c>
      <c r="AC139" t="s">
        <v>9</v>
      </c>
      <c r="AD139" t="s">
        <v>10</v>
      </c>
      <c r="AE139" t="s">
        <v>11</v>
      </c>
      <c r="AF139" t="s">
        <v>26</v>
      </c>
      <c r="AG139" t="s">
        <v>12</v>
      </c>
      <c r="AH139" t="s">
        <v>13</v>
      </c>
      <c r="AI139" t="s">
        <v>14</v>
      </c>
      <c r="AK139" t="s">
        <v>24</v>
      </c>
      <c r="AL139" t="s">
        <v>25</v>
      </c>
      <c r="AM139" t="s">
        <v>31</v>
      </c>
      <c r="AN139" t="s">
        <v>9</v>
      </c>
      <c r="AO139" t="s">
        <v>10</v>
      </c>
      <c r="AP139" t="s">
        <v>11</v>
      </c>
      <c r="AQ139" t="s">
        <v>26</v>
      </c>
      <c r="AR139" t="s">
        <v>12</v>
      </c>
      <c r="AS139" t="s">
        <v>13</v>
      </c>
      <c r="AT139" t="s">
        <v>14</v>
      </c>
      <c r="AV139" t="s">
        <v>24</v>
      </c>
      <c r="AW139" t="s">
        <v>25</v>
      </c>
      <c r="AX139" t="s">
        <v>31</v>
      </c>
      <c r="AY139" t="s">
        <v>9</v>
      </c>
      <c r="AZ139" t="s">
        <v>10</v>
      </c>
      <c r="BA139" t="s">
        <v>11</v>
      </c>
      <c r="BB139" t="s">
        <v>26</v>
      </c>
      <c r="BC139" t="s">
        <v>12</v>
      </c>
      <c r="BD139" t="s">
        <v>13</v>
      </c>
      <c r="BE139" t="s">
        <v>14</v>
      </c>
      <c r="BG139" t="s">
        <v>24</v>
      </c>
      <c r="BH139" t="s">
        <v>25</v>
      </c>
      <c r="BI139" t="s">
        <v>31</v>
      </c>
      <c r="BJ139" t="s">
        <v>9</v>
      </c>
      <c r="BK139" t="s">
        <v>10</v>
      </c>
      <c r="BL139" t="s">
        <v>11</v>
      </c>
      <c r="BM139" t="s">
        <v>26</v>
      </c>
      <c r="BN139" t="s">
        <v>12</v>
      </c>
      <c r="BO139" t="s">
        <v>13</v>
      </c>
      <c r="BP139" t="s">
        <v>14</v>
      </c>
      <c r="BR139" t="s">
        <v>24</v>
      </c>
      <c r="BS139" t="s">
        <v>25</v>
      </c>
      <c r="BT139" t="s">
        <v>31</v>
      </c>
      <c r="BU139" t="s">
        <v>9</v>
      </c>
      <c r="BV139" t="s">
        <v>10</v>
      </c>
      <c r="BW139" t="s">
        <v>11</v>
      </c>
      <c r="BX139" t="s">
        <v>26</v>
      </c>
      <c r="BY139" t="s">
        <v>12</v>
      </c>
      <c r="BZ139" t="s">
        <v>13</v>
      </c>
      <c r="CA139" t="s">
        <v>14</v>
      </c>
      <c r="CC139" t="s">
        <v>24</v>
      </c>
      <c r="CD139" t="s">
        <v>25</v>
      </c>
      <c r="CE139" t="s">
        <v>31</v>
      </c>
      <c r="CF139" t="s">
        <v>9</v>
      </c>
      <c r="CG139" t="s">
        <v>10</v>
      </c>
      <c r="CH139" t="s">
        <v>11</v>
      </c>
      <c r="CI139" t="s">
        <v>26</v>
      </c>
      <c r="CJ139" t="s">
        <v>12</v>
      </c>
      <c r="CK139" t="s">
        <v>13</v>
      </c>
      <c r="CL139" t="s">
        <v>14</v>
      </c>
      <c r="CN139" t="s">
        <v>24</v>
      </c>
      <c r="CO139" t="s">
        <v>25</v>
      </c>
      <c r="CP139" t="s">
        <v>31</v>
      </c>
      <c r="CQ139" t="s">
        <v>9</v>
      </c>
      <c r="CR139" t="s">
        <v>10</v>
      </c>
      <c r="CS139" t="s">
        <v>11</v>
      </c>
      <c r="CT139" t="s">
        <v>26</v>
      </c>
      <c r="CU139" t="s">
        <v>12</v>
      </c>
      <c r="CV139" t="s">
        <v>13</v>
      </c>
      <c r="CW139" t="s">
        <v>14</v>
      </c>
      <c r="CY139" t="s">
        <v>24</v>
      </c>
      <c r="CZ139" t="s">
        <v>25</v>
      </c>
      <c r="DA139" t="s">
        <v>31</v>
      </c>
      <c r="DB139" t="s">
        <v>9</v>
      </c>
      <c r="DC139" t="s">
        <v>10</v>
      </c>
      <c r="DD139" t="s">
        <v>11</v>
      </c>
      <c r="DE139" t="s">
        <v>26</v>
      </c>
      <c r="DF139" t="s">
        <v>12</v>
      </c>
      <c r="DG139" t="s">
        <v>13</v>
      </c>
      <c r="DH139" t="s">
        <v>14</v>
      </c>
      <c r="DJ139" t="s">
        <v>24</v>
      </c>
      <c r="DK139" t="s">
        <v>25</v>
      </c>
      <c r="DL139" t="s">
        <v>31</v>
      </c>
    </row>
    <row r="140" spans="3:116" x14ac:dyDescent="0.2">
      <c r="G140" s="7">
        <v>9</v>
      </c>
      <c r="H140">
        <v>1</v>
      </c>
      <c r="I140">
        <v>1</v>
      </c>
      <c r="J140">
        <f>INDEX(relevances,1,G140)*INDEX(relevances,1,H140)*INDEX(relevances,1,I140)</f>
        <v>0</v>
      </c>
      <c r="K140">
        <f t="shared" ref="K140:K149" si="320">INDEX(inputs,G140,H140)</f>
        <v>0</v>
      </c>
      <c r="L140">
        <f>INDEX(inputs,G140,I140)</f>
        <v>0</v>
      </c>
      <c r="M140">
        <f>INDEX(inputs,H140,I140)</f>
        <v>1</v>
      </c>
      <c r="O140">
        <f>IF(J140=0,0,IF(AND(K140*L140*M140=1),1,-1))</f>
        <v>0</v>
      </c>
      <c r="P140">
        <f>IF(J140=0,0,IF(OR(K140=-1,L140=M140),1,-1))</f>
        <v>0</v>
      </c>
      <c r="Q140">
        <f>IF(J140=0,0,IF(OR(K140=1,L140&lt;&gt;M140),1,-1))</f>
        <v>0</v>
      </c>
      <c r="R140" s="9">
        <v>9</v>
      </c>
      <c r="S140">
        <v>2</v>
      </c>
      <c r="T140">
        <v>1</v>
      </c>
      <c r="U140">
        <f>INDEX(relevances,1,R140)*INDEX(relevances,1,S140)*INDEX(relevances,1,T140)</f>
        <v>0</v>
      </c>
      <c r="V140">
        <f t="shared" ref="V140:V149" si="321">INDEX(inputs,R140,S140)</f>
        <v>0</v>
      </c>
      <c r="W140">
        <f>INDEX(inputs,R140,T140)</f>
        <v>0</v>
      </c>
      <c r="X140">
        <f>INDEX(inputs,S140,T140)</f>
        <v>-1</v>
      </c>
      <c r="Z140">
        <f>IF(U140=0,0,IF(AND(V140*W140*X140=1),1,-1))</f>
        <v>0</v>
      </c>
      <c r="AA140">
        <f>IF(U140=0,0,IF(OR(V140=-1,W140=X140),1,-1))</f>
        <v>0</v>
      </c>
      <c r="AB140">
        <f>IF(U140=0,0,IF(OR(V140=1,W140&lt;&gt;X140),1,-1))</f>
        <v>0</v>
      </c>
      <c r="AC140" s="9">
        <v>9</v>
      </c>
      <c r="AD140">
        <v>3</v>
      </c>
      <c r="AE140">
        <v>1</v>
      </c>
      <c r="AF140">
        <f>INDEX(relevances,1,AC140)*INDEX(relevances,1,AD140)*INDEX(relevances,1,AE140)</f>
        <v>0</v>
      </c>
      <c r="AG140">
        <f t="shared" ref="AG140:AG149" si="322">INDEX(inputs,AC140,AD140)</f>
        <v>0</v>
      </c>
      <c r="AH140">
        <f>INDEX(inputs,AC140,AE140)</f>
        <v>0</v>
      </c>
      <c r="AI140">
        <f>INDEX(inputs,AD140,AE140)</f>
        <v>-1</v>
      </c>
      <c r="AK140">
        <f>IF(AF140=0,0,IF(AND(AG140*AH140*AI140=1),1,-1))</f>
        <v>0</v>
      </c>
      <c r="AL140">
        <f>IF(AF140=0,0,IF(OR(AG140=-1,AH140=AI140),1,-1))</f>
        <v>0</v>
      </c>
      <c r="AM140">
        <f>IF(AF140=0,0,IF(OR(AG140=1,AH140&lt;&gt;AI140),1,-1))</f>
        <v>0</v>
      </c>
      <c r="AN140" s="9">
        <v>9</v>
      </c>
      <c r="AO140">
        <v>4</v>
      </c>
      <c r="AP140">
        <v>1</v>
      </c>
      <c r="AQ140">
        <f>INDEX(relevances,1,AN140)*INDEX(relevances,1,AO140)*INDEX(relevances,1,AP140)</f>
        <v>0</v>
      </c>
      <c r="AR140">
        <f t="shared" ref="AR140:AR149" si="323">INDEX(inputs,AN140,AO140)</f>
        <v>0</v>
      </c>
      <c r="AS140">
        <f>INDEX(inputs,AN140,AP140)</f>
        <v>0</v>
      </c>
      <c r="AT140">
        <f>INDEX(inputs,AO140,AP140)</f>
        <v>-1</v>
      </c>
      <c r="AV140">
        <f>IF(AQ140=0,0,IF(AND(AR140*AS140*AT140=1),1,-1))</f>
        <v>0</v>
      </c>
      <c r="AW140">
        <f>IF(AQ140=0,0,IF(OR(AR140=-1,AS140=AT140),1,-1))</f>
        <v>0</v>
      </c>
      <c r="AX140">
        <f>IF(AQ140=0,0,IF(OR(AR140=1,AS140&lt;&gt;AT140),1,-1))</f>
        <v>0</v>
      </c>
      <c r="AY140" s="9">
        <v>9</v>
      </c>
      <c r="AZ140">
        <v>5</v>
      </c>
      <c r="BA140">
        <v>1</v>
      </c>
      <c r="BB140">
        <f>INDEX(relevances,1,AY140)*INDEX(relevances,1,AZ140)*INDEX(relevances,1,BA140)</f>
        <v>0</v>
      </c>
      <c r="BC140">
        <f t="shared" ref="BC140:BC149" si="324">INDEX(inputs,AY140,AZ140)</f>
        <v>0</v>
      </c>
      <c r="BD140">
        <f>INDEX(inputs,AY140,BA140)</f>
        <v>0</v>
      </c>
      <c r="BE140">
        <f>INDEX(inputs,AZ140,BA140)</f>
        <v>-1</v>
      </c>
      <c r="BG140">
        <f>IF(BB140=0,0,IF(AND(BC140*BD140*BE140=1),1,-1))</f>
        <v>0</v>
      </c>
      <c r="BH140">
        <f>IF(BB140=0,0,IF(OR(BC140=-1,BD140=BE140),1,-1))</f>
        <v>0</v>
      </c>
      <c r="BI140">
        <f>IF(BB140=0,0,IF(OR(BC140=1,BD140&lt;&gt;BE140),1,-1))</f>
        <v>0</v>
      </c>
      <c r="BJ140" s="9">
        <v>9</v>
      </c>
      <c r="BK140">
        <v>6</v>
      </c>
      <c r="BL140">
        <v>1</v>
      </c>
      <c r="BM140">
        <f>INDEX(relevances,1,BJ140)*INDEX(relevances,1,BK140)*INDEX(relevances,1,BL140)</f>
        <v>0</v>
      </c>
      <c r="BN140">
        <f t="shared" ref="BN140:BN149" si="325">INDEX(inputs,BJ140,BK140)</f>
        <v>0</v>
      </c>
      <c r="BO140">
        <f>INDEX(inputs,BJ140,BL140)</f>
        <v>0</v>
      </c>
      <c r="BP140">
        <f>INDEX(inputs,BK140,BL140)</f>
        <v>1</v>
      </c>
      <c r="BR140">
        <f>IF(BM140=0,0,IF(AND(BN140*BO140*BP140=1),1,-1))</f>
        <v>0</v>
      </c>
      <c r="BS140">
        <f>IF(BM140=0,0,IF(OR(BN140=-1,BO140=BP140),1,-1))</f>
        <v>0</v>
      </c>
      <c r="BT140">
        <f>IF(BM140=0,0,IF(OR(BN140=1,BO140&lt;&gt;BP140),1,-1))</f>
        <v>0</v>
      </c>
      <c r="BU140" s="9">
        <v>9</v>
      </c>
      <c r="BV140">
        <v>7</v>
      </c>
      <c r="BW140">
        <v>1</v>
      </c>
      <c r="BX140">
        <f>INDEX(relevances,1,BU140)*INDEX(relevances,1,BV140)*INDEX(relevances,1,BW140)</f>
        <v>0</v>
      </c>
      <c r="BY140">
        <f t="shared" ref="BY140:BY149" si="326">INDEX(inputs,BU140,BV140)</f>
        <v>0</v>
      </c>
      <c r="BZ140">
        <f>INDEX(inputs,BU140,BW140)</f>
        <v>0</v>
      </c>
      <c r="CA140">
        <f>INDEX(inputs,BV140,BW140)</f>
        <v>1</v>
      </c>
      <c r="CC140">
        <f>IF(BX140=0,0,IF(AND(BY140*BZ140*CA140=1),1,-1))</f>
        <v>0</v>
      </c>
      <c r="CD140">
        <f>IF(BX140=0,0,IF(OR(BY140=-1,BZ140=CA140),1,-1))</f>
        <v>0</v>
      </c>
      <c r="CE140">
        <f>IF(BX140=0,0,IF(OR(BY140=1,BZ140&lt;&gt;CA140),1,-1))</f>
        <v>0</v>
      </c>
      <c r="CF140" s="9">
        <v>9</v>
      </c>
      <c r="CG140">
        <v>8</v>
      </c>
      <c r="CH140">
        <v>1</v>
      </c>
      <c r="CI140">
        <f>INDEX(relevances,1,CF140)*INDEX(relevances,1,CG140)*INDEX(relevances,1,CH140)</f>
        <v>0</v>
      </c>
      <c r="CJ140">
        <f t="shared" ref="CJ140:CJ149" si="327">INDEX(inputs,CF140,CG140)</f>
        <v>0</v>
      </c>
      <c r="CK140">
        <f>INDEX(inputs,CF140,CH140)</f>
        <v>0</v>
      </c>
      <c r="CL140">
        <f>INDEX(inputs,CG140,CH140)</f>
        <v>-1</v>
      </c>
      <c r="CN140">
        <f>IF(CI140=0,0,IF(AND(CJ140*CK140*CL140=1),1,-1))</f>
        <v>0</v>
      </c>
      <c r="CO140">
        <f>IF(CI140=0,0,IF(OR(CJ140=-1,CK140=CL140),1,-1))</f>
        <v>0</v>
      </c>
      <c r="CP140">
        <f>IF(CI140=0,0,IF(OR(CJ140=1,CK140&lt;&gt;CL140),1,-1))</f>
        <v>0</v>
      </c>
      <c r="CQ140" s="9">
        <v>9</v>
      </c>
      <c r="CR140">
        <v>9</v>
      </c>
      <c r="CS140">
        <v>1</v>
      </c>
      <c r="CT140">
        <f>INDEX(relevances,1,CQ140)*INDEX(relevances,1,CR140)*INDEX(relevances,1,CS140)</f>
        <v>0</v>
      </c>
      <c r="CU140">
        <f t="shared" ref="CU140:CU149" si="328">INDEX(inputs,CQ140,CR140)</f>
        <v>0</v>
      </c>
      <c r="CV140">
        <f>INDEX(inputs,CQ140,CS140)</f>
        <v>0</v>
      </c>
      <c r="CW140">
        <f>INDEX(inputs,CR140,CS140)</f>
        <v>0</v>
      </c>
      <c r="CY140">
        <f>IF(CT140=0,0,IF(AND(CU140*CV140*CW140=1),1,-1))</f>
        <v>0</v>
      </c>
      <c r="CZ140">
        <f>IF(CT140=0,0,IF(OR(CU140=-1,CV140=CW140),1,-1))</f>
        <v>0</v>
      </c>
      <c r="DA140">
        <f>IF(CT140=0,0,IF(OR(CU140=1,CV140&lt;&gt;CW140),1,-1))</f>
        <v>0</v>
      </c>
      <c r="DB140" s="9">
        <v>9</v>
      </c>
      <c r="DC140">
        <v>10</v>
      </c>
      <c r="DD140">
        <v>1</v>
      </c>
      <c r="DE140">
        <f>INDEX(relevances,1,DB140)*INDEX(relevances,1,DC140)*INDEX(relevances,1,DD140)</f>
        <v>0</v>
      </c>
      <c r="DF140">
        <f t="shared" ref="DF140:DF149" si="329">INDEX(inputs,DB140,DC140)</f>
        <v>0</v>
      </c>
      <c r="DG140">
        <f>INDEX(inputs,DB140,DD140)</f>
        <v>0</v>
      </c>
      <c r="DH140">
        <f>INDEX(inputs,DC140,DD140)</f>
        <v>0</v>
      </c>
      <c r="DJ140">
        <f>IF(DE140=0,0,IF(AND(DF140*DG140*DH140=1),1,-1))</f>
        <v>0</v>
      </c>
      <c r="DK140">
        <f>IF(DE140=0,0,IF(OR(DF140=-1,DG140=DH140),1,-1))</f>
        <v>0</v>
      </c>
      <c r="DL140">
        <f>IF(DE140=0,0,IF(OR(DF140=1,DG140&lt;&gt;DH140),1,-1))</f>
        <v>0</v>
      </c>
    </row>
    <row r="141" spans="3:116" x14ac:dyDescent="0.2">
      <c r="G141">
        <v>9</v>
      </c>
      <c r="H141">
        <v>1</v>
      </c>
      <c r="I141">
        <v>2</v>
      </c>
      <c r="J141">
        <f>INDEX(relevances,1,G141)*INDEX(relevances,1,H141)*INDEX(relevances,1,I141)</f>
        <v>0</v>
      </c>
      <c r="K141">
        <f t="shared" si="320"/>
        <v>0</v>
      </c>
      <c r="L141">
        <f>INDEX(inputs,G141,I141)</f>
        <v>0</v>
      </c>
      <c r="M141">
        <f>INDEX(inputs,H141,I141)</f>
        <v>-1</v>
      </c>
      <c r="O141">
        <f t="shared" ref="O141:O149" si="330">IF(J141=0,0,IF(AND(K141*L141*M141=1),1,-1))</f>
        <v>0</v>
      </c>
      <c r="P141">
        <f t="shared" ref="P141:P149" si="331">IF(J141=0,0,IF(OR(K141=-1,L141=M141),1,-1))</f>
        <v>0</v>
      </c>
      <c r="Q141">
        <f t="shared" ref="Q141:Q149" si="332">IF(J141=0,0,IF(OR(K141=1,L141&lt;&gt;M141),1,-1))</f>
        <v>0</v>
      </c>
      <c r="R141">
        <v>9</v>
      </c>
      <c r="S141">
        <v>2</v>
      </c>
      <c r="T141">
        <v>2</v>
      </c>
      <c r="U141">
        <f>INDEX(relevances,1,R141)*INDEX(relevances,1,S141)*INDEX(relevances,1,T141)</f>
        <v>0</v>
      </c>
      <c r="V141">
        <f t="shared" si="321"/>
        <v>0</v>
      </c>
      <c r="W141">
        <f>INDEX(inputs,R141,T141)</f>
        <v>0</v>
      </c>
      <c r="X141">
        <f>INDEX(inputs,S141,T141)</f>
        <v>1</v>
      </c>
      <c r="Z141">
        <f t="shared" ref="Z141:Z149" si="333">IF(U141=0,0,IF(AND(V141*W141*X141=1),1,-1))</f>
        <v>0</v>
      </c>
      <c r="AA141">
        <f t="shared" ref="AA141:AA149" si="334">IF(U141=0,0,IF(OR(V141=-1,W141=X141),1,-1))</f>
        <v>0</v>
      </c>
      <c r="AB141">
        <f t="shared" ref="AB141:AB149" si="335">IF(U141=0,0,IF(OR(V141=1,W141&lt;&gt;X141),1,-1))</f>
        <v>0</v>
      </c>
      <c r="AC141">
        <v>9</v>
      </c>
      <c r="AD141">
        <v>3</v>
      </c>
      <c r="AE141">
        <v>2</v>
      </c>
      <c r="AF141">
        <f>INDEX(relevances,1,AC141)*INDEX(relevances,1,AD141)*INDEX(relevances,1,AE141)</f>
        <v>0</v>
      </c>
      <c r="AG141">
        <f t="shared" si="322"/>
        <v>0</v>
      </c>
      <c r="AH141">
        <f>INDEX(inputs,AC141,AE141)</f>
        <v>0</v>
      </c>
      <c r="AI141">
        <f>INDEX(inputs,AD141,AE141)</f>
        <v>-1</v>
      </c>
      <c r="AK141">
        <f t="shared" ref="AK141:AK149" si="336">IF(AF141=0,0,IF(AND(AG141*AH141*AI141=1),1,-1))</f>
        <v>0</v>
      </c>
      <c r="AL141">
        <f t="shared" ref="AL141:AL149" si="337">IF(AF141=0,0,IF(OR(AG141=-1,AH141=AI141),1,-1))</f>
        <v>0</v>
      </c>
      <c r="AM141">
        <f t="shared" ref="AM141:AM149" si="338">IF(AF141=0,0,IF(OR(AG141=1,AH141&lt;&gt;AI141),1,-1))</f>
        <v>0</v>
      </c>
      <c r="AN141">
        <v>9</v>
      </c>
      <c r="AO141">
        <v>4</v>
      </c>
      <c r="AP141">
        <v>2</v>
      </c>
      <c r="AQ141">
        <f>INDEX(relevances,1,AN141)*INDEX(relevances,1,AO141)*INDEX(relevances,1,AP141)</f>
        <v>0</v>
      </c>
      <c r="AR141">
        <f t="shared" si="323"/>
        <v>0</v>
      </c>
      <c r="AS141">
        <f>INDEX(inputs,AN141,AP141)</f>
        <v>0</v>
      </c>
      <c r="AT141">
        <f>INDEX(inputs,AO141,AP141)</f>
        <v>-1</v>
      </c>
      <c r="AV141">
        <f t="shared" ref="AV141:AV149" si="339">IF(AQ141=0,0,IF(AND(AR141*AS141*AT141=1),1,-1))</f>
        <v>0</v>
      </c>
      <c r="AW141">
        <f t="shared" ref="AW141:AW149" si="340">IF(AQ141=0,0,IF(OR(AR141=-1,AS141=AT141),1,-1))</f>
        <v>0</v>
      </c>
      <c r="AX141">
        <f t="shared" ref="AX141:AX149" si="341">IF(AQ141=0,0,IF(OR(AR141=1,AS141&lt;&gt;AT141),1,-1))</f>
        <v>0</v>
      </c>
      <c r="AY141">
        <v>9</v>
      </c>
      <c r="AZ141">
        <v>5</v>
      </c>
      <c r="BA141">
        <v>2</v>
      </c>
      <c r="BB141">
        <f>INDEX(relevances,1,AY141)*INDEX(relevances,1,AZ141)*INDEX(relevances,1,BA141)</f>
        <v>0</v>
      </c>
      <c r="BC141">
        <f t="shared" si="324"/>
        <v>0</v>
      </c>
      <c r="BD141">
        <f>INDEX(inputs,AY141,BA141)</f>
        <v>0</v>
      </c>
      <c r="BE141">
        <f>INDEX(inputs,AZ141,BA141)</f>
        <v>-1</v>
      </c>
      <c r="BG141">
        <f t="shared" ref="BG141:BG149" si="342">IF(BB141=0,0,IF(AND(BC141*BD141*BE141=1),1,-1))</f>
        <v>0</v>
      </c>
      <c r="BH141">
        <f t="shared" ref="BH141:BH149" si="343">IF(BB141=0,0,IF(OR(BC141=-1,BD141=BE141),1,-1))</f>
        <v>0</v>
      </c>
      <c r="BI141">
        <f t="shared" ref="BI141:BI149" si="344">IF(BB141=0,0,IF(OR(BC141=1,BD141&lt;&gt;BE141),1,-1))</f>
        <v>0</v>
      </c>
      <c r="BJ141">
        <v>9</v>
      </c>
      <c r="BK141">
        <v>6</v>
      </c>
      <c r="BL141">
        <v>2</v>
      </c>
      <c r="BM141">
        <f>INDEX(relevances,1,BJ141)*INDEX(relevances,1,BK141)*INDEX(relevances,1,BL141)</f>
        <v>0</v>
      </c>
      <c r="BN141">
        <f t="shared" si="325"/>
        <v>0</v>
      </c>
      <c r="BO141">
        <f>INDEX(inputs,BJ141,BL141)</f>
        <v>0</v>
      </c>
      <c r="BP141">
        <f>INDEX(inputs,BK141,BL141)</f>
        <v>-1</v>
      </c>
      <c r="BR141">
        <f t="shared" ref="BR141:BR149" si="345">IF(BM141=0,0,IF(AND(BN141*BO141*BP141=1),1,-1))</f>
        <v>0</v>
      </c>
      <c r="BS141">
        <f t="shared" ref="BS141:BS149" si="346">IF(BM141=0,0,IF(OR(BN141=-1,BO141=BP141),1,-1))</f>
        <v>0</v>
      </c>
      <c r="BT141">
        <f t="shared" ref="BT141:BT149" si="347">IF(BM141=0,0,IF(OR(BN141=1,BO141&lt;&gt;BP141),1,-1))</f>
        <v>0</v>
      </c>
      <c r="BU141">
        <v>9</v>
      </c>
      <c r="BV141">
        <v>7</v>
      </c>
      <c r="BW141">
        <v>2</v>
      </c>
      <c r="BX141">
        <f>INDEX(relevances,1,BU141)*INDEX(relevances,1,BV141)*INDEX(relevances,1,BW141)</f>
        <v>0</v>
      </c>
      <c r="BY141">
        <f t="shared" si="326"/>
        <v>0</v>
      </c>
      <c r="BZ141">
        <f>INDEX(inputs,BU141,BW141)</f>
        <v>0</v>
      </c>
      <c r="CA141">
        <f>INDEX(inputs,BV141,BW141)</f>
        <v>-1</v>
      </c>
      <c r="CC141">
        <f t="shared" ref="CC141:CC149" si="348">IF(BX141=0,0,IF(AND(BY141*BZ141*CA141=1),1,-1))</f>
        <v>0</v>
      </c>
      <c r="CD141">
        <f t="shared" ref="CD141:CD149" si="349">IF(BX141=0,0,IF(OR(BY141=-1,BZ141=CA141),1,-1))</f>
        <v>0</v>
      </c>
      <c r="CE141">
        <f t="shared" ref="CE141:CE149" si="350">IF(BX141=0,0,IF(OR(BY141=1,BZ141&lt;&gt;CA141),1,-1))</f>
        <v>0</v>
      </c>
      <c r="CF141">
        <v>9</v>
      </c>
      <c r="CG141">
        <v>8</v>
      </c>
      <c r="CH141">
        <v>2</v>
      </c>
      <c r="CI141">
        <f>INDEX(relevances,1,CF141)*INDEX(relevances,1,CG141)*INDEX(relevances,1,CH141)</f>
        <v>0</v>
      </c>
      <c r="CJ141">
        <f t="shared" si="327"/>
        <v>0</v>
      </c>
      <c r="CK141">
        <f>INDEX(inputs,CF141,CH141)</f>
        <v>0</v>
      </c>
      <c r="CL141">
        <f>INDEX(inputs,CG141,CH141)</f>
        <v>1</v>
      </c>
      <c r="CN141">
        <f t="shared" ref="CN141:CN149" si="351">IF(CI141=0,0,IF(AND(CJ141*CK141*CL141=1),1,-1))</f>
        <v>0</v>
      </c>
      <c r="CO141">
        <f t="shared" ref="CO141:CO149" si="352">IF(CI141=0,0,IF(OR(CJ141=-1,CK141=CL141),1,-1))</f>
        <v>0</v>
      </c>
      <c r="CP141">
        <f t="shared" ref="CP141:CP149" si="353">IF(CI141=0,0,IF(OR(CJ141=1,CK141&lt;&gt;CL141),1,-1))</f>
        <v>0</v>
      </c>
      <c r="CQ141">
        <v>9</v>
      </c>
      <c r="CR141">
        <v>9</v>
      </c>
      <c r="CS141">
        <v>2</v>
      </c>
      <c r="CT141">
        <f>INDEX(relevances,1,CQ141)*INDEX(relevances,1,CR141)*INDEX(relevances,1,CS141)</f>
        <v>0</v>
      </c>
      <c r="CU141">
        <f t="shared" si="328"/>
        <v>0</v>
      </c>
      <c r="CV141">
        <f>INDEX(inputs,CQ141,CS141)</f>
        <v>0</v>
      </c>
      <c r="CW141">
        <f>INDEX(inputs,CR141,CS141)</f>
        <v>0</v>
      </c>
      <c r="CY141">
        <f t="shared" ref="CY141:CY149" si="354">IF(CT141=0,0,IF(AND(CU141*CV141*CW141=1),1,-1))</f>
        <v>0</v>
      </c>
      <c r="CZ141">
        <f t="shared" ref="CZ141:CZ149" si="355">IF(CT141=0,0,IF(OR(CU141=-1,CV141=CW141),1,-1))</f>
        <v>0</v>
      </c>
      <c r="DA141">
        <f t="shared" ref="DA141:DA149" si="356">IF(CT141=0,0,IF(OR(CU141=1,CV141&lt;&gt;CW141),1,-1))</f>
        <v>0</v>
      </c>
      <c r="DB141">
        <v>9</v>
      </c>
      <c r="DC141">
        <v>10</v>
      </c>
      <c r="DD141">
        <v>2</v>
      </c>
      <c r="DE141">
        <f>INDEX(relevances,1,DB141)*INDEX(relevances,1,DC141)*INDEX(relevances,1,DD141)</f>
        <v>0</v>
      </c>
      <c r="DF141">
        <f t="shared" si="329"/>
        <v>0</v>
      </c>
      <c r="DG141">
        <f>INDEX(inputs,DB141,DD141)</f>
        <v>0</v>
      </c>
      <c r="DH141">
        <f>INDEX(inputs,DC141,DD141)</f>
        <v>0</v>
      </c>
      <c r="DJ141">
        <f t="shared" ref="DJ141:DJ149" si="357">IF(DE141=0,0,IF(AND(DF141*DG141*DH141=1),1,-1))</f>
        <v>0</v>
      </c>
      <c r="DK141">
        <f t="shared" ref="DK141:DK149" si="358">IF(DE141=0,0,IF(OR(DF141=-1,DG141=DH141),1,-1))</f>
        <v>0</v>
      </c>
      <c r="DL141">
        <f t="shared" ref="DL141:DL149" si="359">IF(DE141=0,0,IF(OR(DF141=1,DG141&lt;&gt;DH141),1,-1))</f>
        <v>0</v>
      </c>
    </row>
    <row r="142" spans="3:116" x14ac:dyDescent="0.2">
      <c r="G142">
        <v>9</v>
      </c>
      <c r="H142">
        <v>1</v>
      </c>
      <c r="I142">
        <v>3</v>
      </c>
      <c r="J142">
        <f>INDEX(relevances,1,G142)*INDEX(relevances,1,H142)*INDEX(relevances,1,I142)</f>
        <v>0</v>
      </c>
      <c r="K142">
        <f t="shared" si="320"/>
        <v>0</v>
      </c>
      <c r="L142">
        <f>INDEX(inputs,G142,I142)</f>
        <v>0</v>
      </c>
      <c r="M142">
        <f>INDEX(inputs,H142,I142)</f>
        <v>-1</v>
      </c>
      <c r="O142">
        <f t="shared" si="330"/>
        <v>0</v>
      </c>
      <c r="P142">
        <f t="shared" si="331"/>
        <v>0</v>
      </c>
      <c r="Q142">
        <f t="shared" si="332"/>
        <v>0</v>
      </c>
      <c r="R142">
        <v>9</v>
      </c>
      <c r="S142">
        <v>2</v>
      </c>
      <c r="T142">
        <v>3</v>
      </c>
      <c r="U142">
        <f>INDEX(relevances,1,R142)*INDEX(relevances,1,S142)*INDEX(relevances,1,T142)</f>
        <v>0</v>
      </c>
      <c r="V142">
        <f t="shared" si="321"/>
        <v>0</v>
      </c>
      <c r="W142">
        <f>INDEX(inputs,R142,T142)</f>
        <v>0</v>
      </c>
      <c r="X142">
        <f>INDEX(inputs,S142,T142)</f>
        <v>-1</v>
      </c>
      <c r="Z142">
        <f t="shared" si="333"/>
        <v>0</v>
      </c>
      <c r="AA142">
        <f t="shared" si="334"/>
        <v>0</v>
      </c>
      <c r="AB142">
        <f t="shared" si="335"/>
        <v>0</v>
      </c>
      <c r="AC142">
        <v>9</v>
      </c>
      <c r="AD142">
        <v>3</v>
      </c>
      <c r="AE142">
        <v>3</v>
      </c>
      <c r="AF142">
        <f>INDEX(relevances,1,AC142)*INDEX(relevances,1,AD142)*INDEX(relevances,1,AE142)</f>
        <v>0</v>
      </c>
      <c r="AG142">
        <f t="shared" si="322"/>
        <v>0</v>
      </c>
      <c r="AH142">
        <f>INDEX(inputs,AC142,AE142)</f>
        <v>0</v>
      </c>
      <c r="AI142">
        <f>INDEX(inputs,AD142,AE142)</f>
        <v>1</v>
      </c>
      <c r="AK142">
        <f t="shared" si="336"/>
        <v>0</v>
      </c>
      <c r="AL142">
        <f t="shared" si="337"/>
        <v>0</v>
      </c>
      <c r="AM142">
        <f t="shared" si="338"/>
        <v>0</v>
      </c>
      <c r="AN142">
        <v>9</v>
      </c>
      <c r="AO142">
        <v>4</v>
      </c>
      <c r="AP142">
        <v>3</v>
      </c>
      <c r="AQ142">
        <f>INDEX(relevances,1,AN142)*INDEX(relevances,1,AO142)*INDEX(relevances,1,AP142)</f>
        <v>0</v>
      </c>
      <c r="AR142">
        <f t="shared" si="323"/>
        <v>0</v>
      </c>
      <c r="AS142">
        <f>INDEX(inputs,AN142,AP142)</f>
        <v>0</v>
      </c>
      <c r="AT142">
        <f>INDEX(inputs,AO142,AP142)</f>
        <v>-1</v>
      </c>
      <c r="AV142">
        <f t="shared" si="339"/>
        <v>0</v>
      </c>
      <c r="AW142">
        <f t="shared" si="340"/>
        <v>0</v>
      </c>
      <c r="AX142">
        <f t="shared" si="341"/>
        <v>0</v>
      </c>
      <c r="AY142">
        <v>9</v>
      </c>
      <c r="AZ142">
        <v>5</v>
      </c>
      <c r="BA142">
        <v>3</v>
      </c>
      <c r="BB142">
        <f>INDEX(relevances,1,AY142)*INDEX(relevances,1,AZ142)*INDEX(relevances,1,BA142)</f>
        <v>0</v>
      </c>
      <c r="BC142">
        <f t="shared" si="324"/>
        <v>0</v>
      </c>
      <c r="BD142">
        <f>INDEX(inputs,AY142,BA142)</f>
        <v>0</v>
      </c>
      <c r="BE142">
        <f>INDEX(inputs,AZ142,BA142)</f>
        <v>-1</v>
      </c>
      <c r="BG142">
        <f t="shared" si="342"/>
        <v>0</v>
      </c>
      <c r="BH142">
        <f t="shared" si="343"/>
        <v>0</v>
      </c>
      <c r="BI142">
        <f t="shared" si="344"/>
        <v>0</v>
      </c>
      <c r="BJ142">
        <v>9</v>
      </c>
      <c r="BK142">
        <v>6</v>
      </c>
      <c r="BL142">
        <v>3</v>
      </c>
      <c r="BM142">
        <f>INDEX(relevances,1,BJ142)*INDEX(relevances,1,BK142)*INDEX(relevances,1,BL142)</f>
        <v>0</v>
      </c>
      <c r="BN142">
        <f t="shared" si="325"/>
        <v>0</v>
      </c>
      <c r="BO142">
        <f>INDEX(inputs,BJ142,BL142)</f>
        <v>0</v>
      </c>
      <c r="BP142">
        <f>INDEX(inputs,BK142,BL142)</f>
        <v>-1</v>
      </c>
      <c r="BR142">
        <f t="shared" si="345"/>
        <v>0</v>
      </c>
      <c r="BS142">
        <f t="shared" si="346"/>
        <v>0</v>
      </c>
      <c r="BT142">
        <f t="shared" si="347"/>
        <v>0</v>
      </c>
      <c r="BU142">
        <v>9</v>
      </c>
      <c r="BV142">
        <v>7</v>
      </c>
      <c r="BW142">
        <v>3</v>
      </c>
      <c r="BX142">
        <f>INDEX(relevances,1,BU142)*INDEX(relevances,1,BV142)*INDEX(relevances,1,BW142)</f>
        <v>0</v>
      </c>
      <c r="BY142">
        <f t="shared" si="326"/>
        <v>0</v>
      </c>
      <c r="BZ142">
        <f>INDEX(inputs,BU142,BW142)</f>
        <v>0</v>
      </c>
      <c r="CA142">
        <f>INDEX(inputs,BV142,BW142)</f>
        <v>-1</v>
      </c>
      <c r="CC142">
        <f t="shared" si="348"/>
        <v>0</v>
      </c>
      <c r="CD142">
        <f t="shared" si="349"/>
        <v>0</v>
      </c>
      <c r="CE142">
        <f t="shared" si="350"/>
        <v>0</v>
      </c>
      <c r="CF142">
        <v>9</v>
      </c>
      <c r="CG142">
        <v>8</v>
      </c>
      <c r="CH142">
        <v>3</v>
      </c>
      <c r="CI142">
        <f>INDEX(relevances,1,CF142)*INDEX(relevances,1,CG142)*INDEX(relevances,1,CH142)</f>
        <v>0</v>
      </c>
      <c r="CJ142">
        <f t="shared" si="327"/>
        <v>0</v>
      </c>
      <c r="CK142">
        <f>INDEX(inputs,CF142,CH142)</f>
        <v>0</v>
      </c>
      <c r="CL142">
        <f>INDEX(inputs,CG142,CH142)</f>
        <v>-1</v>
      </c>
      <c r="CN142">
        <f t="shared" si="351"/>
        <v>0</v>
      </c>
      <c r="CO142">
        <f t="shared" si="352"/>
        <v>0</v>
      </c>
      <c r="CP142">
        <f t="shared" si="353"/>
        <v>0</v>
      </c>
      <c r="CQ142">
        <v>9</v>
      </c>
      <c r="CR142">
        <v>9</v>
      </c>
      <c r="CS142">
        <v>3</v>
      </c>
      <c r="CT142">
        <f>INDEX(relevances,1,CQ142)*INDEX(relevances,1,CR142)*INDEX(relevances,1,CS142)</f>
        <v>0</v>
      </c>
      <c r="CU142">
        <f t="shared" si="328"/>
        <v>0</v>
      </c>
      <c r="CV142">
        <f>INDEX(inputs,CQ142,CS142)</f>
        <v>0</v>
      </c>
      <c r="CW142">
        <f>INDEX(inputs,CR142,CS142)</f>
        <v>0</v>
      </c>
      <c r="CY142">
        <f t="shared" si="354"/>
        <v>0</v>
      </c>
      <c r="CZ142">
        <f t="shared" si="355"/>
        <v>0</v>
      </c>
      <c r="DA142">
        <f t="shared" si="356"/>
        <v>0</v>
      </c>
      <c r="DB142">
        <v>9</v>
      </c>
      <c r="DC142">
        <v>10</v>
      </c>
      <c r="DD142">
        <v>3</v>
      </c>
      <c r="DE142">
        <f>INDEX(relevances,1,DB142)*INDEX(relevances,1,DC142)*INDEX(relevances,1,DD142)</f>
        <v>0</v>
      </c>
      <c r="DF142">
        <f t="shared" si="329"/>
        <v>0</v>
      </c>
      <c r="DG142">
        <f>INDEX(inputs,DB142,DD142)</f>
        <v>0</v>
      </c>
      <c r="DH142">
        <f>INDEX(inputs,DC142,DD142)</f>
        <v>0</v>
      </c>
      <c r="DJ142">
        <f t="shared" si="357"/>
        <v>0</v>
      </c>
      <c r="DK142">
        <f t="shared" si="358"/>
        <v>0</v>
      </c>
      <c r="DL142">
        <f t="shared" si="359"/>
        <v>0</v>
      </c>
    </row>
    <row r="143" spans="3:116" x14ac:dyDescent="0.2">
      <c r="G143">
        <v>9</v>
      </c>
      <c r="H143">
        <v>1</v>
      </c>
      <c r="I143">
        <v>4</v>
      </c>
      <c r="J143">
        <f>INDEX(relevances,1,G143)*INDEX(relevances,1,H143)*INDEX(relevances,1,I143)</f>
        <v>0</v>
      </c>
      <c r="K143">
        <f t="shared" si="320"/>
        <v>0</v>
      </c>
      <c r="L143">
        <f>INDEX(inputs,G143,I143)</f>
        <v>0</v>
      </c>
      <c r="M143">
        <f>INDEX(inputs,H143,I143)</f>
        <v>-1</v>
      </c>
      <c r="O143">
        <f t="shared" si="330"/>
        <v>0</v>
      </c>
      <c r="P143">
        <f t="shared" si="331"/>
        <v>0</v>
      </c>
      <c r="Q143">
        <f t="shared" si="332"/>
        <v>0</v>
      </c>
      <c r="R143">
        <v>9</v>
      </c>
      <c r="S143">
        <v>2</v>
      </c>
      <c r="T143">
        <v>4</v>
      </c>
      <c r="U143">
        <f>INDEX(relevances,1,R143)*INDEX(relevances,1,S143)*INDEX(relevances,1,T143)</f>
        <v>0</v>
      </c>
      <c r="V143">
        <f t="shared" si="321"/>
        <v>0</v>
      </c>
      <c r="W143">
        <f>INDEX(inputs,R143,T143)</f>
        <v>0</v>
      </c>
      <c r="X143">
        <f>INDEX(inputs,S143,T143)</f>
        <v>-1</v>
      </c>
      <c r="Z143">
        <f t="shared" si="333"/>
        <v>0</v>
      </c>
      <c r="AA143">
        <f t="shared" si="334"/>
        <v>0</v>
      </c>
      <c r="AB143">
        <f t="shared" si="335"/>
        <v>0</v>
      </c>
      <c r="AC143">
        <v>9</v>
      </c>
      <c r="AD143">
        <v>3</v>
      </c>
      <c r="AE143">
        <v>4</v>
      </c>
      <c r="AF143">
        <f>INDEX(relevances,1,AC143)*INDEX(relevances,1,AD143)*INDEX(relevances,1,AE143)</f>
        <v>0</v>
      </c>
      <c r="AG143">
        <f t="shared" si="322"/>
        <v>0</v>
      </c>
      <c r="AH143">
        <f>INDEX(inputs,AC143,AE143)</f>
        <v>0</v>
      </c>
      <c r="AI143">
        <f>INDEX(inputs,AD143,AE143)</f>
        <v>-1</v>
      </c>
      <c r="AK143">
        <f t="shared" si="336"/>
        <v>0</v>
      </c>
      <c r="AL143">
        <f t="shared" si="337"/>
        <v>0</v>
      </c>
      <c r="AM143">
        <f t="shared" si="338"/>
        <v>0</v>
      </c>
      <c r="AN143">
        <v>9</v>
      </c>
      <c r="AO143">
        <v>4</v>
      </c>
      <c r="AP143">
        <v>4</v>
      </c>
      <c r="AQ143">
        <f>INDEX(relevances,1,AN143)*INDEX(relevances,1,AO143)*INDEX(relevances,1,AP143)</f>
        <v>0</v>
      </c>
      <c r="AR143">
        <f t="shared" si="323"/>
        <v>0</v>
      </c>
      <c r="AS143">
        <f>INDEX(inputs,AN143,AP143)</f>
        <v>0</v>
      </c>
      <c r="AT143">
        <f>INDEX(inputs,AO143,AP143)</f>
        <v>-1</v>
      </c>
      <c r="AV143">
        <f t="shared" si="339"/>
        <v>0</v>
      </c>
      <c r="AW143">
        <f t="shared" si="340"/>
        <v>0</v>
      </c>
      <c r="AX143">
        <f t="shared" si="341"/>
        <v>0</v>
      </c>
      <c r="AY143">
        <v>9</v>
      </c>
      <c r="AZ143">
        <v>5</v>
      </c>
      <c r="BA143">
        <v>4</v>
      </c>
      <c r="BB143">
        <f>INDEX(relevances,1,AY143)*INDEX(relevances,1,AZ143)*INDEX(relevances,1,BA143)</f>
        <v>0</v>
      </c>
      <c r="BC143">
        <f t="shared" si="324"/>
        <v>0</v>
      </c>
      <c r="BD143">
        <f>INDEX(inputs,AY143,BA143)</f>
        <v>0</v>
      </c>
      <c r="BE143">
        <f>INDEX(inputs,AZ143,BA143)</f>
        <v>-1</v>
      </c>
      <c r="BG143">
        <f t="shared" si="342"/>
        <v>0</v>
      </c>
      <c r="BH143">
        <f t="shared" si="343"/>
        <v>0</v>
      </c>
      <c r="BI143">
        <f t="shared" si="344"/>
        <v>0</v>
      </c>
      <c r="BJ143">
        <v>9</v>
      </c>
      <c r="BK143">
        <v>6</v>
      </c>
      <c r="BL143">
        <v>4</v>
      </c>
      <c r="BM143">
        <f>INDEX(relevances,1,BJ143)*INDEX(relevances,1,BK143)*INDEX(relevances,1,BL143)</f>
        <v>0</v>
      </c>
      <c r="BN143">
        <f t="shared" si="325"/>
        <v>0</v>
      </c>
      <c r="BO143">
        <f>INDEX(inputs,BJ143,BL143)</f>
        <v>0</v>
      </c>
      <c r="BP143">
        <f>INDEX(inputs,BK143,BL143)</f>
        <v>-1</v>
      </c>
      <c r="BR143">
        <f t="shared" si="345"/>
        <v>0</v>
      </c>
      <c r="BS143">
        <f t="shared" si="346"/>
        <v>0</v>
      </c>
      <c r="BT143">
        <f t="shared" si="347"/>
        <v>0</v>
      </c>
      <c r="BU143">
        <v>9</v>
      </c>
      <c r="BV143">
        <v>7</v>
      </c>
      <c r="BW143">
        <v>4</v>
      </c>
      <c r="BX143">
        <f>INDEX(relevances,1,BU143)*INDEX(relevances,1,BV143)*INDEX(relevances,1,BW143)</f>
        <v>0</v>
      </c>
      <c r="BY143">
        <f t="shared" si="326"/>
        <v>0</v>
      </c>
      <c r="BZ143">
        <f>INDEX(inputs,BU143,BW143)</f>
        <v>0</v>
      </c>
      <c r="CA143">
        <f>INDEX(inputs,BV143,BW143)</f>
        <v>-1</v>
      </c>
      <c r="CC143">
        <f t="shared" si="348"/>
        <v>0</v>
      </c>
      <c r="CD143">
        <f t="shared" si="349"/>
        <v>0</v>
      </c>
      <c r="CE143">
        <f t="shared" si="350"/>
        <v>0</v>
      </c>
      <c r="CF143">
        <v>9</v>
      </c>
      <c r="CG143">
        <v>8</v>
      </c>
      <c r="CH143">
        <v>4</v>
      </c>
      <c r="CI143">
        <f>INDEX(relevances,1,CF143)*INDEX(relevances,1,CG143)*INDEX(relevances,1,CH143)</f>
        <v>0</v>
      </c>
      <c r="CJ143">
        <f t="shared" si="327"/>
        <v>0</v>
      </c>
      <c r="CK143">
        <f>INDEX(inputs,CF143,CH143)</f>
        <v>0</v>
      </c>
      <c r="CL143">
        <f>INDEX(inputs,CG143,CH143)</f>
        <v>-1</v>
      </c>
      <c r="CN143">
        <f t="shared" si="351"/>
        <v>0</v>
      </c>
      <c r="CO143">
        <f t="shared" si="352"/>
        <v>0</v>
      </c>
      <c r="CP143">
        <f t="shared" si="353"/>
        <v>0</v>
      </c>
      <c r="CQ143">
        <v>9</v>
      </c>
      <c r="CR143">
        <v>9</v>
      </c>
      <c r="CS143">
        <v>4</v>
      </c>
      <c r="CT143">
        <f>INDEX(relevances,1,CQ143)*INDEX(relevances,1,CR143)*INDEX(relevances,1,CS143)</f>
        <v>0</v>
      </c>
      <c r="CU143">
        <f t="shared" si="328"/>
        <v>0</v>
      </c>
      <c r="CV143">
        <f>INDEX(inputs,CQ143,CS143)</f>
        <v>0</v>
      </c>
      <c r="CW143">
        <f>INDEX(inputs,CR143,CS143)</f>
        <v>0</v>
      </c>
      <c r="CY143">
        <f t="shared" si="354"/>
        <v>0</v>
      </c>
      <c r="CZ143">
        <f t="shared" si="355"/>
        <v>0</v>
      </c>
      <c r="DA143">
        <f t="shared" si="356"/>
        <v>0</v>
      </c>
      <c r="DB143">
        <v>9</v>
      </c>
      <c r="DC143">
        <v>10</v>
      </c>
      <c r="DD143">
        <v>4</v>
      </c>
      <c r="DE143">
        <f>INDEX(relevances,1,DB143)*INDEX(relevances,1,DC143)*INDEX(relevances,1,DD143)</f>
        <v>0</v>
      </c>
      <c r="DF143">
        <f t="shared" si="329"/>
        <v>0</v>
      </c>
      <c r="DG143">
        <f>INDEX(inputs,DB143,DD143)</f>
        <v>0</v>
      </c>
      <c r="DH143">
        <f>INDEX(inputs,DC143,DD143)</f>
        <v>0</v>
      </c>
      <c r="DJ143">
        <f t="shared" si="357"/>
        <v>0</v>
      </c>
      <c r="DK143">
        <f t="shared" si="358"/>
        <v>0</v>
      </c>
      <c r="DL143">
        <f t="shared" si="359"/>
        <v>0</v>
      </c>
    </row>
    <row r="144" spans="3:116" x14ac:dyDescent="0.2">
      <c r="G144">
        <v>9</v>
      </c>
      <c r="H144">
        <v>1</v>
      </c>
      <c r="I144">
        <v>5</v>
      </c>
      <c r="J144">
        <f>INDEX(relevances,1,G144)*INDEX(relevances,1,H144)*INDEX(relevances,1,I144)</f>
        <v>0</v>
      </c>
      <c r="K144">
        <f t="shared" si="320"/>
        <v>0</v>
      </c>
      <c r="L144">
        <f>INDEX(inputs,G144,I144)</f>
        <v>0</v>
      </c>
      <c r="M144">
        <f>INDEX(inputs,H144,I144)</f>
        <v>-1</v>
      </c>
      <c r="O144">
        <f t="shared" si="330"/>
        <v>0</v>
      </c>
      <c r="P144">
        <f t="shared" si="331"/>
        <v>0</v>
      </c>
      <c r="Q144">
        <f t="shared" si="332"/>
        <v>0</v>
      </c>
      <c r="R144">
        <v>9</v>
      </c>
      <c r="S144">
        <v>2</v>
      </c>
      <c r="T144">
        <v>5</v>
      </c>
      <c r="U144">
        <f>INDEX(relevances,1,R144)*INDEX(relevances,1,S144)*INDEX(relevances,1,T144)</f>
        <v>0</v>
      </c>
      <c r="V144">
        <f t="shared" si="321"/>
        <v>0</v>
      </c>
      <c r="W144">
        <f>INDEX(inputs,R144,T144)</f>
        <v>0</v>
      </c>
      <c r="X144">
        <f>INDEX(inputs,S144,T144)</f>
        <v>-1</v>
      </c>
      <c r="Z144">
        <f t="shared" si="333"/>
        <v>0</v>
      </c>
      <c r="AA144">
        <f t="shared" si="334"/>
        <v>0</v>
      </c>
      <c r="AB144">
        <f t="shared" si="335"/>
        <v>0</v>
      </c>
      <c r="AC144">
        <v>9</v>
      </c>
      <c r="AD144">
        <v>3</v>
      </c>
      <c r="AE144">
        <v>5</v>
      </c>
      <c r="AF144">
        <f>INDEX(relevances,1,AC144)*INDEX(relevances,1,AD144)*INDEX(relevances,1,AE144)</f>
        <v>0</v>
      </c>
      <c r="AG144">
        <f t="shared" si="322"/>
        <v>0</v>
      </c>
      <c r="AH144">
        <f>INDEX(inputs,AC144,AE144)</f>
        <v>0</v>
      </c>
      <c r="AI144">
        <f>INDEX(inputs,AD144,AE144)</f>
        <v>-1</v>
      </c>
      <c r="AK144">
        <f t="shared" si="336"/>
        <v>0</v>
      </c>
      <c r="AL144">
        <f t="shared" si="337"/>
        <v>0</v>
      </c>
      <c r="AM144">
        <f t="shared" si="338"/>
        <v>0</v>
      </c>
      <c r="AN144">
        <v>9</v>
      </c>
      <c r="AO144">
        <v>4</v>
      </c>
      <c r="AP144">
        <v>5</v>
      </c>
      <c r="AQ144">
        <f>INDEX(relevances,1,AN144)*INDEX(relevances,1,AO144)*INDEX(relevances,1,AP144)</f>
        <v>0</v>
      </c>
      <c r="AR144">
        <f t="shared" si="323"/>
        <v>0</v>
      </c>
      <c r="AS144">
        <f>INDEX(inputs,AN144,AP144)</f>
        <v>0</v>
      </c>
      <c r="AT144">
        <f>INDEX(inputs,AO144,AP144)</f>
        <v>-1</v>
      </c>
      <c r="AV144">
        <f t="shared" si="339"/>
        <v>0</v>
      </c>
      <c r="AW144">
        <f t="shared" si="340"/>
        <v>0</v>
      </c>
      <c r="AX144">
        <f t="shared" si="341"/>
        <v>0</v>
      </c>
      <c r="AY144">
        <v>9</v>
      </c>
      <c r="AZ144">
        <v>5</v>
      </c>
      <c r="BA144">
        <v>5</v>
      </c>
      <c r="BB144">
        <f>INDEX(relevances,1,AY144)*INDEX(relevances,1,AZ144)*INDEX(relevances,1,BA144)</f>
        <v>0</v>
      </c>
      <c r="BC144">
        <f t="shared" si="324"/>
        <v>0</v>
      </c>
      <c r="BD144">
        <f>INDEX(inputs,AY144,BA144)</f>
        <v>0</v>
      </c>
      <c r="BE144">
        <f>INDEX(inputs,AZ144,BA144)</f>
        <v>-1</v>
      </c>
      <c r="BG144">
        <f t="shared" si="342"/>
        <v>0</v>
      </c>
      <c r="BH144">
        <f t="shared" si="343"/>
        <v>0</v>
      </c>
      <c r="BI144">
        <f t="shared" si="344"/>
        <v>0</v>
      </c>
      <c r="BJ144">
        <v>9</v>
      </c>
      <c r="BK144">
        <v>6</v>
      </c>
      <c r="BL144">
        <v>5</v>
      </c>
      <c r="BM144">
        <f>INDEX(relevances,1,BJ144)*INDEX(relevances,1,BK144)*INDEX(relevances,1,BL144)</f>
        <v>0</v>
      </c>
      <c r="BN144">
        <f t="shared" si="325"/>
        <v>0</v>
      </c>
      <c r="BO144">
        <f>INDEX(inputs,BJ144,BL144)</f>
        <v>0</v>
      </c>
      <c r="BP144">
        <f>INDEX(inputs,BK144,BL144)</f>
        <v>-1</v>
      </c>
      <c r="BR144">
        <f t="shared" si="345"/>
        <v>0</v>
      </c>
      <c r="BS144">
        <f t="shared" si="346"/>
        <v>0</v>
      </c>
      <c r="BT144">
        <f t="shared" si="347"/>
        <v>0</v>
      </c>
      <c r="BU144">
        <v>9</v>
      </c>
      <c r="BV144">
        <v>7</v>
      </c>
      <c r="BW144">
        <v>5</v>
      </c>
      <c r="BX144">
        <f>INDEX(relevances,1,BU144)*INDEX(relevances,1,BV144)*INDEX(relevances,1,BW144)</f>
        <v>0</v>
      </c>
      <c r="BY144">
        <f t="shared" si="326"/>
        <v>0</v>
      </c>
      <c r="BZ144">
        <f>INDEX(inputs,BU144,BW144)</f>
        <v>0</v>
      </c>
      <c r="CA144">
        <f>INDEX(inputs,BV144,BW144)</f>
        <v>-1</v>
      </c>
      <c r="CC144">
        <f t="shared" si="348"/>
        <v>0</v>
      </c>
      <c r="CD144">
        <f t="shared" si="349"/>
        <v>0</v>
      </c>
      <c r="CE144">
        <f t="shared" si="350"/>
        <v>0</v>
      </c>
      <c r="CF144">
        <v>9</v>
      </c>
      <c r="CG144">
        <v>8</v>
      </c>
      <c r="CH144">
        <v>5</v>
      </c>
      <c r="CI144">
        <f>INDEX(relevances,1,CF144)*INDEX(relevances,1,CG144)*INDEX(relevances,1,CH144)</f>
        <v>0</v>
      </c>
      <c r="CJ144">
        <f t="shared" si="327"/>
        <v>0</v>
      </c>
      <c r="CK144">
        <f>INDEX(inputs,CF144,CH144)</f>
        <v>0</v>
      </c>
      <c r="CL144">
        <f>INDEX(inputs,CG144,CH144)</f>
        <v>-1</v>
      </c>
      <c r="CN144">
        <f t="shared" si="351"/>
        <v>0</v>
      </c>
      <c r="CO144">
        <f t="shared" si="352"/>
        <v>0</v>
      </c>
      <c r="CP144">
        <f t="shared" si="353"/>
        <v>0</v>
      </c>
      <c r="CQ144">
        <v>9</v>
      </c>
      <c r="CR144">
        <v>9</v>
      </c>
      <c r="CS144">
        <v>5</v>
      </c>
      <c r="CT144">
        <f>INDEX(relevances,1,CQ144)*INDEX(relevances,1,CR144)*INDEX(relevances,1,CS144)</f>
        <v>0</v>
      </c>
      <c r="CU144">
        <f t="shared" si="328"/>
        <v>0</v>
      </c>
      <c r="CV144">
        <f>INDEX(inputs,CQ144,CS144)</f>
        <v>0</v>
      </c>
      <c r="CW144">
        <f>INDEX(inputs,CR144,CS144)</f>
        <v>0</v>
      </c>
      <c r="CY144">
        <f t="shared" si="354"/>
        <v>0</v>
      </c>
      <c r="CZ144">
        <f t="shared" si="355"/>
        <v>0</v>
      </c>
      <c r="DA144">
        <f t="shared" si="356"/>
        <v>0</v>
      </c>
      <c r="DB144">
        <v>9</v>
      </c>
      <c r="DC144">
        <v>10</v>
      </c>
      <c r="DD144">
        <v>5</v>
      </c>
      <c r="DE144">
        <f>INDEX(relevances,1,DB144)*INDEX(relevances,1,DC144)*INDEX(relevances,1,DD144)</f>
        <v>0</v>
      </c>
      <c r="DF144">
        <f t="shared" si="329"/>
        <v>0</v>
      </c>
      <c r="DG144">
        <f>INDEX(inputs,DB144,DD144)</f>
        <v>0</v>
      </c>
      <c r="DH144">
        <f>INDEX(inputs,DC144,DD144)</f>
        <v>0</v>
      </c>
      <c r="DJ144">
        <f t="shared" si="357"/>
        <v>0</v>
      </c>
      <c r="DK144">
        <f t="shared" si="358"/>
        <v>0</v>
      </c>
      <c r="DL144">
        <f t="shared" si="359"/>
        <v>0</v>
      </c>
    </row>
    <row r="145" spans="3:116" x14ac:dyDescent="0.2">
      <c r="G145">
        <v>9</v>
      </c>
      <c r="H145">
        <v>1</v>
      </c>
      <c r="I145" t="s">
        <v>1</v>
      </c>
      <c r="J145">
        <f>INDEX(relevances,1,G145)*INDEX(relevances,1,H145)*INDEX(relevances,1,10+MATCH(I145,alternatives,0))</f>
        <v>0</v>
      </c>
      <c r="K145">
        <f t="shared" si="320"/>
        <v>0</v>
      </c>
      <c r="L145">
        <f>INDEX(inputs,G145,10+MATCH(I145,alternatives,0))</f>
        <v>0</v>
      </c>
      <c r="M145">
        <f>INDEX(inputs,H145,10+MATCH(I145,alternatives,0))</f>
        <v>1</v>
      </c>
      <c r="O145">
        <f t="shared" si="330"/>
        <v>0</v>
      </c>
      <c r="P145">
        <f t="shared" si="331"/>
        <v>0</v>
      </c>
      <c r="Q145">
        <f t="shared" si="332"/>
        <v>0</v>
      </c>
      <c r="R145">
        <v>9</v>
      </c>
      <c r="S145">
        <v>2</v>
      </c>
      <c r="T145" t="s">
        <v>1</v>
      </c>
      <c r="U145">
        <f>INDEX(relevances,1,R145)*INDEX(relevances,1,S145)*INDEX(relevances,1,10+MATCH(T145,alternatives,0))</f>
        <v>0</v>
      </c>
      <c r="V145">
        <f t="shared" si="321"/>
        <v>0</v>
      </c>
      <c r="W145">
        <f>INDEX(inputs,R145,10+MATCH(T145,alternatives,0))</f>
        <v>0</v>
      </c>
      <c r="X145">
        <f>INDEX(inputs,S145,10+MATCH(T145,alternatives,0))</f>
        <v>-1</v>
      </c>
      <c r="Z145">
        <f t="shared" si="333"/>
        <v>0</v>
      </c>
      <c r="AA145">
        <f t="shared" si="334"/>
        <v>0</v>
      </c>
      <c r="AB145">
        <f t="shared" si="335"/>
        <v>0</v>
      </c>
      <c r="AC145">
        <v>9</v>
      </c>
      <c r="AD145">
        <v>3</v>
      </c>
      <c r="AE145" t="s">
        <v>1</v>
      </c>
      <c r="AF145">
        <f>INDEX(relevances,1,AC145)*INDEX(relevances,1,AD145)*INDEX(relevances,1,10+MATCH(AE145,alternatives,0))</f>
        <v>0</v>
      </c>
      <c r="AG145">
        <f t="shared" si="322"/>
        <v>0</v>
      </c>
      <c r="AH145">
        <f>INDEX(inputs,AC145,10+MATCH(AE145,alternatives,0))</f>
        <v>0</v>
      </c>
      <c r="AI145">
        <f>INDEX(inputs,AD145,10+MATCH(AE145,alternatives,0))</f>
        <v>-1</v>
      </c>
      <c r="AK145">
        <f t="shared" si="336"/>
        <v>0</v>
      </c>
      <c r="AL145">
        <f t="shared" si="337"/>
        <v>0</v>
      </c>
      <c r="AM145">
        <f t="shared" si="338"/>
        <v>0</v>
      </c>
      <c r="AN145">
        <v>9</v>
      </c>
      <c r="AO145">
        <v>4</v>
      </c>
      <c r="AP145" t="s">
        <v>1</v>
      </c>
      <c r="AQ145">
        <f>INDEX(relevances,1,AN145)*INDEX(relevances,1,AO145)*INDEX(relevances,1,10+MATCH(AP145,alternatives,0))</f>
        <v>0</v>
      </c>
      <c r="AR145">
        <f t="shared" si="323"/>
        <v>0</v>
      </c>
      <c r="AS145">
        <f>INDEX(inputs,AN145,10+MATCH(AP145,alternatives,0))</f>
        <v>0</v>
      </c>
      <c r="AT145">
        <f>INDEX(inputs,AO145,10+MATCH(AP145,alternatives,0))</f>
        <v>-1</v>
      </c>
      <c r="AV145">
        <f t="shared" si="339"/>
        <v>0</v>
      </c>
      <c r="AW145">
        <f t="shared" si="340"/>
        <v>0</v>
      </c>
      <c r="AX145">
        <f t="shared" si="341"/>
        <v>0</v>
      </c>
      <c r="AY145">
        <v>9</v>
      </c>
      <c r="AZ145">
        <v>5</v>
      </c>
      <c r="BA145" t="s">
        <v>1</v>
      </c>
      <c r="BB145">
        <f>INDEX(relevances,1,AY145)*INDEX(relevances,1,AZ145)*INDEX(relevances,1,10+MATCH(BA145,alternatives,0))</f>
        <v>0</v>
      </c>
      <c r="BC145">
        <f t="shared" si="324"/>
        <v>0</v>
      </c>
      <c r="BD145">
        <f>INDEX(inputs,AY145,10+MATCH(BA145,alternatives,0))</f>
        <v>0</v>
      </c>
      <c r="BE145">
        <f>INDEX(inputs,AZ145,10+MATCH(BA145,alternatives,0))</f>
        <v>-1</v>
      </c>
      <c r="BG145">
        <f t="shared" si="342"/>
        <v>0</v>
      </c>
      <c r="BH145">
        <f t="shared" si="343"/>
        <v>0</v>
      </c>
      <c r="BI145">
        <f t="shared" si="344"/>
        <v>0</v>
      </c>
      <c r="BJ145">
        <v>9</v>
      </c>
      <c r="BK145">
        <v>6</v>
      </c>
      <c r="BL145" t="s">
        <v>1</v>
      </c>
      <c r="BM145">
        <f>INDEX(relevances,1,BJ145)*INDEX(relevances,1,BK145)*INDEX(relevances,1,10+MATCH(BL145,alternatives,0))</f>
        <v>0</v>
      </c>
      <c r="BN145">
        <f t="shared" si="325"/>
        <v>0</v>
      </c>
      <c r="BO145">
        <f>INDEX(inputs,BJ145,10+MATCH(BL145,alternatives,0))</f>
        <v>0</v>
      </c>
      <c r="BP145">
        <f>INDEX(inputs,BK145,10+MATCH(BL145,alternatives,0))</f>
        <v>1</v>
      </c>
      <c r="BR145">
        <f t="shared" si="345"/>
        <v>0</v>
      </c>
      <c r="BS145">
        <f t="shared" si="346"/>
        <v>0</v>
      </c>
      <c r="BT145">
        <f t="shared" si="347"/>
        <v>0</v>
      </c>
      <c r="BU145">
        <v>9</v>
      </c>
      <c r="BV145">
        <v>7</v>
      </c>
      <c r="BW145" t="s">
        <v>1</v>
      </c>
      <c r="BX145">
        <f>INDEX(relevances,1,BU145)*INDEX(relevances,1,BV145)*INDEX(relevances,1,10+MATCH(BW145,alternatives,0))</f>
        <v>0</v>
      </c>
      <c r="BY145">
        <f t="shared" si="326"/>
        <v>0</v>
      </c>
      <c r="BZ145">
        <f>INDEX(inputs,BU145,10+MATCH(BW145,alternatives,0))</f>
        <v>0</v>
      </c>
      <c r="CA145">
        <f>INDEX(inputs,BV145,10+MATCH(BW145,alternatives,0))</f>
        <v>1</v>
      </c>
      <c r="CC145">
        <f t="shared" si="348"/>
        <v>0</v>
      </c>
      <c r="CD145">
        <f t="shared" si="349"/>
        <v>0</v>
      </c>
      <c r="CE145">
        <f t="shared" si="350"/>
        <v>0</v>
      </c>
      <c r="CF145">
        <v>9</v>
      </c>
      <c r="CG145">
        <v>8</v>
      </c>
      <c r="CH145" t="s">
        <v>1</v>
      </c>
      <c r="CI145">
        <f>INDEX(relevances,1,CF145)*INDEX(relevances,1,CG145)*INDEX(relevances,1,10+MATCH(CH145,alternatives,0))</f>
        <v>0</v>
      </c>
      <c r="CJ145">
        <f t="shared" si="327"/>
        <v>0</v>
      </c>
      <c r="CK145">
        <f>INDEX(inputs,CF145,10+MATCH(CH145,alternatives,0))</f>
        <v>0</v>
      </c>
      <c r="CL145">
        <f>INDEX(inputs,CG145,10+MATCH(CH145,alternatives,0))</f>
        <v>-1</v>
      </c>
      <c r="CN145">
        <f t="shared" si="351"/>
        <v>0</v>
      </c>
      <c r="CO145">
        <f t="shared" si="352"/>
        <v>0</v>
      </c>
      <c r="CP145">
        <f t="shared" si="353"/>
        <v>0</v>
      </c>
      <c r="CQ145">
        <v>9</v>
      </c>
      <c r="CR145">
        <v>9</v>
      </c>
      <c r="CS145" t="s">
        <v>1</v>
      </c>
      <c r="CT145">
        <f>INDEX(relevances,1,CQ145)*INDEX(relevances,1,CR145)*INDEX(relevances,1,10+MATCH(CS145,alternatives,0))</f>
        <v>0</v>
      </c>
      <c r="CU145">
        <f t="shared" si="328"/>
        <v>0</v>
      </c>
      <c r="CV145">
        <f>INDEX(inputs,CQ145,10+MATCH(CS145,alternatives,0))</f>
        <v>0</v>
      </c>
      <c r="CW145">
        <f>INDEX(inputs,CR145,10+MATCH(CS145,alternatives,0))</f>
        <v>0</v>
      </c>
      <c r="CY145">
        <f t="shared" si="354"/>
        <v>0</v>
      </c>
      <c r="CZ145">
        <f t="shared" si="355"/>
        <v>0</v>
      </c>
      <c r="DA145">
        <f t="shared" si="356"/>
        <v>0</v>
      </c>
      <c r="DB145">
        <v>9</v>
      </c>
      <c r="DC145">
        <v>10</v>
      </c>
      <c r="DD145" t="s">
        <v>1</v>
      </c>
      <c r="DE145">
        <f>INDEX(relevances,1,DB145)*INDEX(relevances,1,DC145)*INDEX(relevances,1,10+MATCH(DD145,alternatives,0))</f>
        <v>0</v>
      </c>
      <c r="DF145">
        <f t="shared" si="329"/>
        <v>0</v>
      </c>
      <c r="DG145">
        <f>INDEX(inputs,DB145,10+MATCH(DD145,alternatives,0))</f>
        <v>0</v>
      </c>
      <c r="DH145">
        <f>INDEX(inputs,DC145,10+MATCH(DD145,alternatives,0))</f>
        <v>0</v>
      </c>
      <c r="DJ145">
        <f t="shared" si="357"/>
        <v>0</v>
      </c>
      <c r="DK145">
        <f t="shared" si="358"/>
        <v>0</v>
      </c>
      <c r="DL145">
        <f t="shared" si="359"/>
        <v>0</v>
      </c>
    </row>
    <row r="146" spans="3:116" x14ac:dyDescent="0.2">
      <c r="G146">
        <v>9</v>
      </c>
      <c r="H146">
        <v>1</v>
      </c>
      <c r="I146" t="s">
        <v>2</v>
      </c>
      <c r="J146">
        <f>INDEX(relevances,1,G146)*INDEX(relevances,1,H146)*INDEX(relevances,1,10+MATCH(I146,alternatives,0))</f>
        <v>0</v>
      </c>
      <c r="K146">
        <f t="shared" si="320"/>
        <v>0</v>
      </c>
      <c r="L146">
        <f>INDEX(inputs,G146,10+MATCH(I146,alternatives,0))</f>
        <v>0</v>
      </c>
      <c r="M146">
        <f>INDEX(inputs,H146,10+MATCH(I146,alternatives,0))</f>
        <v>-1</v>
      </c>
      <c r="O146">
        <f t="shared" si="330"/>
        <v>0</v>
      </c>
      <c r="P146">
        <f t="shared" si="331"/>
        <v>0</v>
      </c>
      <c r="Q146">
        <f>IF(J146=0,0,IF(OR(K146=1,L146&lt;&gt;M146),1,-1))</f>
        <v>0</v>
      </c>
      <c r="R146">
        <v>9</v>
      </c>
      <c r="S146">
        <v>2</v>
      </c>
      <c r="T146" t="s">
        <v>2</v>
      </c>
      <c r="U146">
        <f>INDEX(relevances,1,R146)*INDEX(relevances,1,S146)*INDEX(relevances,1,10+MATCH(T146,alternatives,0))</f>
        <v>0</v>
      </c>
      <c r="V146">
        <f t="shared" si="321"/>
        <v>0</v>
      </c>
      <c r="W146">
        <f>INDEX(inputs,R146,10+MATCH(T146,alternatives,0))</f>
        <v>0</v>
      </c>
      <c r="X146">
        <f>INDEX(inputs,S146,10+MATCH(T146,alternatives,0))</f>
        <v>1</v>
      </c>
      <c r="Z146">
        <f t="shared" si="333"/>
        <v>0</v>
      </c>
      <c r="AA146">
        <f t="shared" si="334"/>
        <v>0</v>
      </c>
      <c r="AB146">
        <f>IF(U146=0,0,IF(OR(V146=1,W146&lt;&gt;X146),1,-1))</f>
        <v>0</v>
      </c>
      <c r="AC146">
        <v>9</v>
      </c>
      <c r="AD146">
        <v>3</v>
      </c>
      <c r="AE146" t="s">
        <v>2</v>
      </c>
      <c r="AF146">
        <f>INDEX(relevances,1,AC146)*INDEX(relevances,1,AD146)*INDEX(relevances,1,10+MATCH(AE146,alternatives,0))</f>
        <v>0</v>
      </c>
      <c r="AG146">
        <f t="shared" si="322"/>
        <v>0</v>
      </c>
      <c r="AH146">
        <f>INDEX(inputs,AC146,10+MATCH(AE146,alternatives,0))</f>
        <v>0</v>
      </c>
      <c r="AI146">
        <f>INDEX(inputs,AD146,10+MATCH(AE146,alternatives,0))</f>
        <v>-1</v>
      </c>
      <c r="AK146">
        <f t="shared" si="336"/>
        <v>0</v>
      </c>
      <c r="AL146">
        <f t="shared" si="337"/>
        <v>0</v>
      </c>
      <c r="AM146">
        <f>IF(AF146=0,0,IF(OR(AG146=1,AH146&lt;&gt;AI146),1,-1))</f>
        <v>0</v>
      </c>
      <c r="AN146">
        <v>9</v>
      </c>
      <c r="AO146">
        <v>4</v>
      </c>
      <c r="AP146" t="s">
        <v>2</v>
      </c>
      <c r="AQ146">
        <f>INDEX(relevances,1,AN146)*INDEX(relevances,1,AO146)*INDEX(relevances,1,10+MATCH(AP146,alternatives,0))</f>
        <v>0</v>
      </c>
      <c r="AR146">
        <f t="shared" si="323"/>
        <v>0</v>
      </c>
      <c r="AS146">
        <f>INDEX(inputs,AN146,10+MATCH(AP146,alternatives,0))</f>
        <v>0</v>
      </c>
      <c r="AT146">
        <f>INDEX(inputs,AO146,10+MATCH(AP146,alternatives,0))</f>
        <v>1</v>
      </c>
      <c r="AV146">
        <f t="shared" si="339"/>
        <v>0</v>
      </c>
      <c r="AW146">
        <f t="shared" si="340"/>
        <v>0</v>
      </c>
      <c r="AX146">
        <f>IF(AQ146=0,0,IF(OR(AR146=1,AS146&lt;&gt;AT146),1,-1))</f>
        <v>0</v>
      </c>
      <c r="AY146">
        <v>9</v>
      </c>
      <c r="AZ146">
        <v>5</v>
      </c>
      <c r="BA146" t="s">
        <v>2</v>
      </c>
      <c r="BB146">
        <f>INDEX(relevances,1,AY146)*INDEX(relevances,1,AZ146)*INDEX(relevances,1,10+MATCH(BA146,alternatives,0))</f>
        <v>0</v>
      </c>
      <c r="BC146">
        <f t="shared" si="324"/>
        <v>0</v>
      </c>
      <c r="BD146">
        <f>INDEX(inputs,AY146,10+MATCH(BA146,alternatives,0))</f>
        <v>0</v>
      </c>
      <c r="BE146">
        <f>INDEX(inputs,AZ146,10+MATCH(BA146,alternatives,0))</f>
        <v>1</v>
      </c>
      <c r="BG146">
        <f t="shared" si="342"/>
        <v>0</v>
      </c>
      <c r="BH146">
        <f t="shared" si="343"/>
        <v>0</v>
      </c>
      <c r="BI146">
        <f>IF(BB146=0,0,IF(OR(BC146=1,BD146&lt;&gt;BE146),1,-1))</f>
        <v>0</v>
      </c>
      <c r="BJ146">
        <v>9</v>
      </c>
      <c r="BK146">
        <v>6</v>
      </c>
      <c r="BL146" t="s">
        <v>2</v>
      </c>
      <c r="BM146">
        <f>INDEX(relevances,1,BJ146)*INDEX(relevances,1,BK146)*INDEX(relevances,1,10+MATCH(BL146,alternatives,0))</f>
        <v>0</v>
      </c>
      <c r="BN146">
        <f t="shared" si="325"/>
        <v>0</v>
      </c>
      <c r="BO146">
        <f>INDEX(inputs,BJ146,10+MATCH(BL146,alternatives,0))</f>
        <v>0</v>
      </c>
      <c r="BP146">
        <f>INDEX(inputs,BK146,10+MATCH(BL146,alternatives,0))</f>
        <v>-1</v>
      </c>
      <c r="BR146">
        <f t="shared" si="345"/>
        <v>0</v>
      </c>
      <c r="BS146">
        <f t="shared" si="346"/>
        <v>0</v>
      </c>
      <c r="BT146">
        <f>IF(BM146=0,0,IF(OR(BN146=1,BO146&lt;&gt;BP146),1,-1))</f>
        <v>0</v>
      </c>
      <c r="BU146">
        <v>9</v>
      </c>
      <c r="BV146">
        <v>7</v>
      </c>
      <c r="BW146" t="s">
        <v>2</v>
      </c>
      <c r="BX146">
        <f>INDEX(relevances,1,BU146)*INDEX(relevances,1,BV146)*INDEX(relevances,1,10+MATCH(BW146,alternatives,0))</f>
        <v>0</v>
      </c>
      <c r="BY146">
        <f t="shared" si="326"/>
        <v>0</v>
      </c>
      <c r="BZ146">
        <f>INDEX(inputs,BU146,10+MATCH(BW146,alternatives,0))</f>
        <v>0</v>
      </c>
      <c r="CA146">
        <f>INDEX(inputs,BV146,10+MATCH(BW146,alternatives,0))</f>
        <v>-1</v>
      </c>
      <c r="CC146">
        <f t="shared" si="348"/>
        <v>0</v>
      </c>
      <c r="CD146">
        <f t="shared" si="349"/>
        <v>0</v>
      </c>
      <c r="CE146">
        <f>IF(BX146=0,0,IF(OR(BY146=1,BZ146&lt;&gt;CA146),1,-1))</f>
        <v>0</v>
      </c>
      <c r="CF146">
        <v>9</v>
      </c>
      <c r="CG146">
        <v>8</v>
      </c>
      <c r="CH146" t="s">
        <v>2</v>
      </c>
      <c r="CI146">
        <f>INDEX(relevances,1,CF146)*INDEX(relevances,1,CG146)*INDEX(relevances,1,10+MATCH(CH146,alternatives,0))</f>
        <v>0</v>
      </c>
      <c r="CJ146">
        <f t="shared" si="327"/>
        <v>0</v>
      </c>
      <c r="CK146">
        <f>INDEX(inputs,CF146,10+MATCH(CH146,alternatives,0))</f>
        <v>0</v>
      </c>
      <c r="CL146">
        <f>INDEX(inputs,CG146,10+MATCH(CH146,alternatives,0))</f>
        <v>1</v>
      </c>
      <c r="CN146">
        <f t="shared" si="351"/>
        <v>0</v>
      </c>
      <c r="CO146">
        <f t="shared" si="352"/>
        <v>0</v>
      </c>
      <c r="CP146">
        <f>IF(CI146=0,0,IF(OR(CJ146=1,CK146&lt;&gt;CL146),1,-1))</f>
        <v>0</v>
      </c>
      <c r="CQ146">
        <v>9</v>
      </c>
      <c r="CR146">
        <v>9</v>
      </c>
      <c r="CS146" t="s">
        <v>2</v>
      </c>
      <c r="CT146">
        <f>INDEX(relevances,1,CQ146)*INDEX(relevances,1,CR146)*INDEX(relevances,1,10+MATCH(CS146,alternatives,0))</f>
        <v>0</v>
      </c>
      <c r="CU146">
        <f t="shared" si="328"/>
        <v>0</v>
      </c>
      <c r="CV146">
        <f>INDEX(inputs,CQ146,10+MATCH(CS146,alternatives,0))</f>
        <v>0</v>
      </c>
      <c r="CW146">
        <f>INDEX(inputs,CR146,10+MATCH(CS146,alternatives,0))</f>
        <v>0</v>
      </c>
      <c r="CY146">
        <f t="shared" si="354"/>
        <v>0</v>
      </c>
      <c r="CZ146">
        <f t="shared" si="355"/>
        <v>0</v>
      </c>
      <c r="DA146">
        <f>IF(CT146=0,0,IF(OR(CU146=1,CV146&lt;&gt;CW146),1,-1))</f>
        <v>0</v>
      </c>
      <c r="DB146">
        <v>9</v>
      </c>
      <c r="DC146">
        <v>10</v>
      </c>
      <c r="DD146" t="s">
        <v>2</v>
      </c>
      <c r="DE146">
        <f>INDEX(relevances,1,DB146)*INDEX(relevances,1,DC146)*INDEX(relevances,1,10+MATCH(DD146,alternatives,0))</f>
        <v>0</v>
      </c>
      <c r="DF146">
        <f t="shared" si="329"/>
        <v>0</v>
      </c>
      <c r="DG146">
        <f>INDEX(inputs,DB146,10+MATCH(DD146,alternatives,0))</f>
        <v>0</v>
      </c>
      <c r="DH146">
        <f>INDEX(inputs,DC146,10+MATCH(DD146,alternatives,0))</f>
        <v>0</v>
      </c>
      <c r="DJ146">
        <f t="shared" si="357"/>
        <v>0</v>
      </c>
      <c r="DK146">
        <f t="shared" si="358"/>
        <v>0</v>
      </c>
      <c r="DL146">
        <f>IF(DE146=0,0,IF(OR(DF146=1,DG146&lt;&gt;DH146),1,-1))</f>
        <v>0</v>
      </c>
    </row>
    <row r="147" spans="3:116" x14ac:dyDescent="0.2">
      <c r="C147" t="s">
        <v>27</v>
      </c>
      <c r="G147">
        <v>9</v>
      </c>
      <c r="H147">
        <v>1</v>
      </c>
      <c r="I147" t="s">
        <v>3</v>
      </c>
      <c r="J147">
        <f>INDEX(relevances,1,G147)*INDEX(relevances,1,H147)*INDEX(relevances,1,10+MATCH(I147,alternatives,0))</f>
        <v>0</v>
      </c>
      <c r="K147">
        <f t="shared" si="320"/>
        <v>0</v>
      </c>
      <c r="L147">
        <f>INDEX(inputs,G147,10+MATCH(I147,alternatives,0))</f>
        <v>0</v>
      </c>
      <c r="M147">
        <f>INDEX(inputs,H147,10+MATCH(I147,alternatives,0))</f>
        <v>-1</v>
      </c>
      <c r="O147">
        <f t="shared" si="330"/>
        <v>0</v>
      </c>
      <c r="P147">
        <f t="shared" si="331"/>
        <v>0</v>
      </c>
      <c r="Q147">
        <f t="shared" si="332"/>
        <v>0</v>
      </c>
      <c r="R147">
        <v>9</v>
      </c>
      <c r="S147">
        <v>2</v>
      </c>
      <c r="T147" t="s">
        <v>3</v>
      </c>
      <c r="U147">
        <f>INDEX(relevances,1,R147)*INDEX(relevances,1,S147)*INDEX(relevances,1,10+MATCH(T147,alternatives,0))</f>
        <v>0</v>
      </c>
      <c r="V147">
        <f t="shared" si="321"/>
        <v>0</v>
      </c>
      <c r="W147">
        <f>INDEX(inputs,R147,10+MATCH(T147,alternatives,0))</f>
        <v>0</v>
      </c>
      <c r="X147">
        <f>INDEX(inputs,S147,10+MATCH(T147,alternatives,0))</f>
        <v>-1</v>
      </c>
      <c r="Z147">
        <f t="shared" si="333"/>
        <v>0</v>
      </c>
      <c r="AA147">
        <f t="shared" si="334"/>
        <v>0</v>
      </c>
      <c r="AB147">
        <f t="shared" si="335"/>
        <v>0</v>
      </c>
      <c r="AC147">
        <v>9</v>
      </c>
      <c r="AD147">
        <v>3</v>
      </c>
      <c r="AE147" t="s">
        <v>3</v>
      </c>
      <c r="AF147">
        <f>INDEX(relevances,1,AC147)*INDEX(relevances,1,AD147)*INDEX(relevances,1,10+MATCH(AE147,alternatives,0))</f>
        <v>0</v>
      </c>
      <c r="AG147">
        <f t="shared" si="322"/>
        <v>0</v>
      </c>
      <c r="AH147">
        <f>INDEX(inputs,AC147,10+MATCH(AE147,alternatives,0))</f>
        <v>0</v>
      </c>
      <c r="AI147">
        <f>INDEX(inputs,AD147,10+MATCH(AE147,alternatives,0))</f>
        <v>1</v>
      </c>
      <c r="AK147">
        <f t="shared" si="336"/>
        <v>0</v>
      </c>
      <c r="AL147">
        <f t="shared" si="337"/>
        <v>0</v>
      </c>
      <c r="AM147">
        <f t="shared" si="338"/>
        <v>0</v>
      </c>
      <c r="AN147">
        <v>9</v>
      </c>
      <c r="AO147">
        <v>4</v>
      </c>
      <c r="AP147" t="s">
        <v>3</v>
      </c>
      <c r="AQ147">
        <f>INDEX(relevances,1,AN147)*INDEX(relevances,1,AO147)*INDEX(relevances,1,10+MATCH(AP147,alternatives,0))</f>
        <v>0</v>
      </c>
      <c r="AR147">
        <f t="shared" si="323"/>
        <v>0</v>
      </c>
      <c r="AS147">
        <f>INDEX(inputs,AN147,10+MATCH(AP147,alternatives,0))</f>
        <v>0</v>
      </c>
      <c r="AT147">
        <f>INDEX(inputs,AO147,10+MATCH(AP147,alternatives,0))</f>
        <v>-1</v>
      </c>
      <c r="AV147">
        <f t="shared" si="339"/>
        <v>0</v>
      </c>
      <c r="AW147">
        <f t="shared" si="340"/>
        <v>0</v>
      </c>
      <c r="AX147">
        <f t="shared" si="341"/>
        <v>0</v>
      </c>
      <c r="AY147">
        <v>9</v>
      </c>
      <c r="AZ147">
        <v>5</v>
      </c>
      <c r="BA147" t="s">
        <v>3</v>
      </c>
      <c r="BB147">
        <f>INDEX(relevances,1,AY147)*INDEX(relevances,1,AZ147)*INDEX(relevances,1,10+MATCH(BA147,alternatives,0))</f>
        <v>0</v>
      </c>
      <c r="BC147">
        <f t="shared" si="324"/>
        <v>0</v>
      </c>
      <c r="BD147">
        <f>INDEX(inputs,AY147,10+MATCH(BA147,alternatives,0))</f>
        <v>0</v>
      </c>
      <c r="BE147">
        <f>INDEX(inputs,AZ147,10+MATCH(BA147,alternatives,0))</f>
        <v>-1</v>
      </c>
      <c r="BG147">
        <f t="shared" si="342"/>
        <v>0</v>
      </c>
      <c r="BH147">
        <f t="shared" si="343"/>
        <v>0</v>
      </c>
      <c r="BI147">
        <f t="shared" si="344"/>
        <v>0</v>
      </c>
      <c r="BJ147">
        <v>9</v>
      </c>
      <c r="BK147">
        <v>6</v>
      </c>
      <c r="BL147" t="s">
        <v>3</v>
      </c>
      <c r="BM147">
        <f>INDEX(relevances,1,BJ147)*INDEX(relevances,1,BK147)*INDEX(relevances,1,10+MATCH(BL147,alternatives,0))</f>
        <v>0</v>
      </c>
      <c r="BN147">
        <f t="shared" si="325"/>
        <v>0</v>
      </c>
      <c r="BO147">
        <f>INDEX(inputs,BJ147,10+MATCH(BL147,alternatives,0))</f>
        <v>0</v>
      </c>
      <c r="BP147">
        <f>INDEX(inputs,BK147,10+MATCH(BL147,alternatives,0))</f>
        <v>-1</v>
      </c>
      <c r="BR147">
        <f t="shared" si="345"/>
        <v>0</v>
      </c>
      <c r="BS147">
        <f t="shared" si="346"/>
        <v>0</v>
      </c>
      <c r="BT147">
        <f t="shared" si="347"/>
        <v>0</v>
      </c>
      <c r="BU147">
        <v>9</v>
      </c>
      <c r="BV147">
        <v>7</v>
      </c>
      <c r="BW147" t="s">
        <v>3</v>
      </c>
      <c r="BX147">
        <f>INDEX(relevances,1,BU147)*INDEX(relevances,1,BV147)*INDEX(relevances,1,10+MATCH(BW147,alternatives,0))</f>
        <v>0</v>
      </c>
      <c r="BY147">
        <f t="shared" si="326"/>
        <v>0</v>
      </c>
      <c r="BZ147">
        <f>INDEX(inputs,BU147,10+MATCH(BW147,alternatives,0))</f>
        <v>0</v>
      </c>
      <c r="CA147">
        <f>INDEX(inputs,BV147,10+MATCH(BW147,alternatives,0))</f>
        <v>-1</v>
      </c>
      <c r="CC147">
        <f t="shared" si="348"/>
        <v>0</v>
      </c>
      <c r="CD147">
        <f t="shared" si="349"/>
        <v>0</v>
      </c>
      <c r="CE147">
        <f t="shared" si="350"/>
        <v>0</v>
      </c>
      <c r="CF147">
        <v>9</v>
      </c>
      <c r="CG147">
        <v>8</v>
      </c>
      <c r="CH147" t="s">
        <v>3</v>
      </c>
      <c r="CI147">
        <f>INDEX(relevances,1,CF147)*INDEX(relevances,1,CG147)*INDEX(relevances,1,10+MATCH(CH147,alternatives,0))</f>
        <v>0</v>
      </c>
      <c r="CJ147">
        <f t="shared" si="327"/>
        <v>0</v>
      </c>
      <c r="CK147">
        <f>INDEX(inputs,CF147,10+MATCH(CH147,alternatives,0))</f>
        <v>0</v>
      </c>
      <c r="CL147">
        <f>INDEX(inputs,CG147,10+MATCH(CH147,alternatives,0))</f>
        <v>-1</v>
      </c>
      <c r="CN147">
        <f t="shared" si="351"/>
        <v>0</v>
      </c>
      <c r="CO147">
        <f t="shared" si="352"/>
        <v>0</v>
      </c>
      <c r="CP147">
        <f t="shared" si="353"/>
        <v>0</v>
      </c>
      <c r="CQ147">
        <v>9</v>
      </c>
      <c r="CR147">
        <v>9</v>
      </c>
      <c r="CS147" t="s">
        <v>3</v>
      </c>
      <c r="CT147">
        <f>INDEX(relevances,1,CQ147)*INDEX(relevances,1,CR147)*INDEX(relevances,1,10+MATCH(CS147,alternatives,0))</f>
        <v>0</v>
      </c>
      <c r="CU147">
        <f t="shared" si="328"/>
        <v>0</v>
      </c>
      <c r="CV147">
        <f>INDEX(inputs,CQ147,10+MATCH(CS147,alternatives,0))</f>
        <v>0</v>
      </c>
      <c r="CW147">
        <f>INDEX(inputs,CR147,10+MATCH(CS147,alternatives,0))</f>
        <v>0</v>
      </c>
      <c r="CY147">
        <f t="shared" si="354"/>
        <v>0</v>
      </c>
      <c r="CZ147">
        <f t="shared" si="355"/>
        <v>0</v>
      </c>
      <c r="DA147">
        <f t="shared" si="356"/>
        <v>0</v>
      </c>
      <c r="DB147">
        <v>9</v>
      </c>
      <c r="DC147">
        <v>10</v>
      </c>
      <c r="DD147" t="s">
        <v>3</v>
      </c>
      <c r="DE147">
        <f>INDEX(relevances,1,DB147)*INDEX(relevances,1,DC147)*INDEX(relevances,1,10+MATCH(DD147,alternatives,0))</f>
        <v>0</v>
      </c>
      <c r="DF147">
        <f t="shared" si="329"/>
        <v>0</v>
      </c>
      <c r="DG147">
        <f>INDEX(inputs,DB147,10+MATCH(DD147,alternatives,0))</f>
        <v>0</v>
      </c>
      <c r="DH147">
        <f>INDEX(inputs,DC147,10+MATCH(DD147,alternatives,0))</f>
        <v>0</v>
      </c>
      <c r="DJ147">
        <f t="shared" si="357"/>
        <v>0</v>
      </c>
      <c r="DK147">
        <f t="shared" si="358"/>
        <v>0</v>
      </c>
      <c r="DL147">
        <f t="shared" si="359"/>
        <v>0</v>
      </c>
    </row>
    <row r="148" spans="3:116" x14ac:dyDescent="0.2">
      <c r="C148" t="s">
        <v>24</v>
      </c>
      <c r="D148" t="s">
        <v>25</v>
      </c>
      <c r="E148" t="s">
        <v>31</v>
      </c>
      <c r="G148">
        <v>9</v>
      </c>
      <c r="H148">
        <v>1</v>
      </c>
      <c r="I148" t="s">
        <v>4</v>
      </c>
      <c r="J148">
        <f>INDEX(relevances,1,G148)*INDEX(relevances,1,H148)*INDEX(relevances,1,10+MATCH(I148,alternatives,0))</f>
        <v>0</v>
      </c>
      <c r="K148">
        <f t="shared" si="320"/>
        <v>0</v>
      </c>
      <c r="L148">
        <f>INDEX(inputs,G148,10+MATCH(I148,alternatives,0))</f>
        <v>0</v>
      </c>
      <c r="M148">
        <f>INDEX(inputs,H148,10+MATCH(I148,alternatives,0))</f>
        <v>-1</v>
      </c>
      <c r="O148">
        <f t="shared" si="330"/>
        <v>0</v>
      </c>
      <c r="P148">
        <f t="shared" si="331"/>
        <v>0</v>
      </c>
      <c r="Q148">
        <f t="shared" si="332"/>
        <v>0</v>
      </c>
      <c r="R148">
        <v>9</v>
      </c>
      <c r="S148">
        <v>2</v>
      </c>
      <c r="T148" t="s">
        <v>4</v>
      </c>
      <c r="U148">
        <f>INDEX(relevances,1,R148)*INDEX(relevances,1,S148)*INDEX(relevances,1,10+MATCH(T148,alternatives,0))</f>
        <v>0</v>
      </c>
      <c r="V148">
        <f t="shared" si="321"/>
        <v>0</v>
      </c>
      <c r="W148">
        <f>INDEX(inputs,R148,10+MATCH(T148,alternatives,0))</f>
        <v>0</v>
      </c>
      <c r="X148">
        <f>INDEX(inputs,S148,10+MATCH(T148,alternatives,0))</f>
        <v>-1</v>
      </c>
      <c r="Z148">
        <f t="shared" si="333"/>
        <v>0</v>
      </c>
      <c r="AA148">
        <f t="shared" si="334"/>
        <v>0</v>
      </c>
      <c r="AB148">
        <f t="shared" si="335"/>
        <v>0</v>
      </c>
      <c r="AC148">
        <v>9</v>
      </c>
      <c r="AD148">
        <v>3</v>
      </c>
      <c r="AE148" t="s">
        <v>4</v>
      </c>
      <c r="AF148">
        <f>INDEX(relevances,1,AC148)*INDEX(relevances,1,AD148)*INDEX(relevances,1,10+MATCH(AE148,alternatives,0))</f>
        <v>0</v>
      </c>
      <c r="AG148">
        <f t="shared" si="322"/>
        <v>0</v>
      </c>
      <c r="AH148">
        <f>INDEX(inputs,AC148,10+MATCH(AE148,alternatives,0))</f>
        <v>0</v>
      </c>
      <c r="AI148">
        <f>INDEX(inputs,AD148,10+MATCH(AE148,alternatives,0))</f>
        <v>-1</v>
      </c>
      <c r="AK148">
        <f t="shared" si="336"/>
        <v>0</v>
      </c>
      <c r="AL148">
        <f t="shared" si="337"/>
        <v>0</v>
      </c>
      <c r="AM148">
        <f t="shared" si="338"/>
        <v>0</v>
      </c>
      <c r="AN148">
        <v>9</v>
      </c>
      <c r="AO148">
        <v>4</v>
      </c>
      <c r="AP148" t="s">
        <v>4</v>
      </c>
      <c r="AQ148">
        <f>INDEX(relevances,1,AN148)*INDEX(relevances,1,AO148)*INDEX(relevances,1,10+MATCH(AP148,alternatives,0))</f>
        <v>0</v>
      </c>
      <c r="AR148">
        <f t="shared" si="323"/>
        <v>0</v>
      </c>
      <c r="AS148">
        <f>INDEX(inputs,AN148,10+MATCH(AP148,alternatives,0))</f>
        <v>0</v>
      </c>
      <c r="AT148">
        <f>INDEX(inputs,AO148,10+MATCH(AP148,alternatives,0))</f>
        <v>1</v>
      </c>
      <c r="AV148">
        <f t="shared" si="339"/>
        <v>0</v>
      </c>
      <c r="AW148">
        <f t="shared" si="340"/>
        <v>0</v>
      </c>
      <c r="AX148">
        <f t="shared" si="341"/>
        <v>0</v>
      </c>
      <c r="AY148">
        <v>9</v>
      </c>
      <c r="AZ148">
        <v>5</v>
      </c>
      <c r="BA148" t="s">
        <v>4</v>
      </c>
      <c r="BB148">
        <f>INDEX(relevances,1,AY148)*INDEX(relevances,1,AZ148)*INDEX(relevances,1,10+MATCH(BA148,alternatives,0))</f>
        <v>0</v>
      </c>
      <c r="BC148">
        <f t="shared" si="324"/>
        <v>0</v>
      </c>
      <c r="BD148">
        <f>INDEX(inputs,AY148,10+MATCH(BA148,alternatives,0))</f>
        <v>0</v>
      </c>
      <c r="BE148">
        <f>INDEX(inputs,AZ148,10+MATCH(BA148,alternatives,0))</f>
        <v>1</v>
      </c>
      <c r="BG148">
        <f t="shared" si="342"/>
        <v>0</v>
      </c>
      <c r="BH148">
        <f t="shared" si="343"/>
        <v>0</v>
      </c>
      <c r="BI148">
        <f t="shared" si="344"/>
        <v>0</v>
      </c>
      <c r="BJ148">
        <v>9</v>
      </c>
      <c r="BK148">
        <v>6</v>
      </c>
      <c r="BL148" t="s">
        <v>4</v>
      </c>
      <c r="BM148">
        <f>INDEX(relevances,1,BJ148)*INDEX(relevances,1,BK148)*INDEX(relevances,1,10+MATCH(BL148,alternatives,0))</f>
        <v>0</v>
      </c>
      <c r="BN148">
        <f t="shared" si="325"/>
        <v>0</v>
      </c>
      <c r="BO148">
        <f>INDEX(inputs,BJ148,10+MATCH(BL148,alternatives,0))</f>
        <v>0</v>
      </c>
      <c r="BP148">
        <f>INDEX(inputs,BK148,10+MATCH(BL148,alternatives,0))</f>
        <v>-1</v>
      </c>
      <c r="BR148">
        <f t="shared" si="345"/>
        <v>0</v>
      </c>
      <c r="BS148">
        <f t="shared" si="346"/>
        <v>0</v>
      </c>
      <c r="BT148">
        <f t="shared" si="347"/>
        <v>0</v>
      </c>
      <c r="BU148">
        <v>9</v>
      </c>
      <c r="BV148">
        <v>7</v>
      </c>
      <c r="BW148" t="s">
        <v>4</v>
      </c>
      <c r="BX148">
        <f>INDEX(relevances,1,BU148)*INDEX(relevances,1,BV148)*INDEX(relevances,1,10+MATCH(BW148,alternatives,0))</f>
        <v>0</v>
      </c>
      <c r="BY148">
        <f t="shared" si="326"/>
        <v>0</v>
      </c>
      <c r="BZ148">
        <f>INDEX(inputs,BU148,10+MATCH(BW148,alternatives,0))</f>
        <v>0</v>
      </c>
      <c r="CA148">
        <f>INDEX(inputs,BV148,10+MATCH(BW148,alternatives,0))</f>
        <v>-1</v>
      </c>
      <c r="CC148">
        <f t="shared" si="348"/>
        <v>0</v>
      </c>
      <c r="CD148">
        <f t="shared" si="349"/>
        <v>0</v>
      </c>
      <c r="CE148">
        <f t="shared" si="350"/>
        <v>0</v>
      </c>
      <c r="CF148">
        <v>9</v>
      </c>
      <c r="CG148">
        <v>8</v>
      </c>
      <c r="CH148" t="s">
        <v>4</v>
      </c>
      <c r="CI148">
        <f>INDEX(relevances,1,CF148)*INDEX(relevances,1,CG148)*INDEX(relevances,1,10+MATCH(CH148,alternatives,0))</f>
        <v>0</v>
      </c>
      <c r="CJ148">
        <f t="shared" si="327"/>
        <v>0</v>
      </c>
      <c r="CK148">
        <f>INDEX(inputs,CF148,10+MATCH(CH148,alternatives,0))</f>
        <v>0</v>
      </c>
      <c r="CL148">
        <f>INDEX(inputs,CG148,10+MATCH(CH148,alternatives,0))</f>
        <v>-1</v>
      </c>
      <c r="CN148">
        <f t="shared" si="351"/>
        <v>0</v>
      </c>
      <c r="CO148">
        <f t="shared" si="352"/>
        <v>0</v>
      </c>
      <c r="CP148">
        <f t="shared" si="353"/>
        <v>0</v>
      </c>
      <c r="CQ148">
        <v>9</v>
      </c>
      <c r="CR148">
        <v>9</v>
      </c>
      <c r="CS148" t="s">
        <v>4</v>
      </c>
      <c r="CT148">
        <f>INDEX(relevances,1,CQ148)*INDEX(relevances,1,CR148)*INDEX(relevances,1,10+MATCH(CS148,alternatives,0))</f>
        <v>0</v>
      </c>
      <c r="CU148">
        <f t="shared" si="328"/>
        <v>0</v>
      </c>
      <c r="CV148">
        <f>INDEX(inputs,CQ148,10+MATCH(CS148,alternatives,0))</f>
        <v>0</v>
      </c>
      <c r="CW148">
        <f>INDEX(inputs,CR148,10+MATCH(CS148,alternatives,0))</f>
        <v>0</v>
      </c>
      <c r="CY148">
        <f t="shared" si="354"/>
        <v>0</v>
      </c>
      <c r="CZ148">
        <f t="shared" si="355"/>
        <v>0</v>
      </c>
      <c r="DA148">
        <f t="shared" si="356"/>
        <v>0</v>
      </c>
      <c r="DB148">
        <v>9</v>
      </c>
      <c r="DC148">
        <v>10</v>
      </c>
      <c r="DD148" t="s">
        <v>4</v>
      </c>
      <c r="DE148">
        <f>INDEX(relevances,1,DB148)*INDEX(relevances,1,DC148)*INDEX(relevances,1,10+MATCH(DD148,alternatives,0))</f>
        <v>0</v>
      </c>
      <c r="DF148">
        <f t="shared" si="329"/>
        <v>0</v>
      </c>
      <c r="DG148">
        <f>INDEX(inputs,DB148,10+MATCH(DD148,alternatives,0))</f>
        <v>0</v>
      </c>
      <c r="DH148">
        <f>INDEX(inputs,DC148,10+MATCH(DD148,alternatives,0))</f>
        <v>0</v>
      </c>
      <c r="DJ148">
        <f t="shared" si="357"/>
        <v>0</v>
      </c>
      <c r="DK148">
        <f t="shared" si="358"/>
        <v>0</v>
      </c>
      <c r="DL148">
        <f t="shared" si="359"/>
        <v>0</v>
      </c>
    </row>
    <row r="149" spans="3:116" x14ac:dyDescent="0.2">
      <c r="C149">
        <f>IF(O150+Z150+AK150+AV150+BG150+BR150+CC150+CN150+CY150+DJ150=10,1,0)</f>
        <v>1</v>
      </c>
      <c r="D149">
        <f>IF(P150+AA150+AL150+AW150+BH150+BS150+CD150+CO150+CZ150+DK150=10,1,0)</f>
        <v>1</v>
      </c>
      <c r="E149">
        <f>IF(Q150+AB150+AM150+AX150+BI150+BT150+CE150+CP150+DA150+DL150=10,1,0)</f>
        <v>1</v>
      </c>
      <c r="G149">
        <v>9</v>
      </c>
      <c r="H149">
        <v>1</v>
      </c>
      <c r="I149" t="s">
        <v>5</v>
      </c>
      <c r="J149">
        <f>INDEX(relevances,1,G149)*INDEX(relevances,1,H149)*INDEX(relevances,1,10+MATCH(I149,alternatives,0))</f>
        <v>0</v>
      </c>
      <c r="K149">
        <f t="shared" si="320"/>
        <v>0</v>
      </c>
      <c r="L149">
        <f>INDEX(inputs,G149,10+MATCH(I149,alternatives,0))</f>
        <v>0</v>
      </c>
      <c r="M149">
        <f>INDEX(inputs,H149,10+MATCH(I149,alternatives,0))</f>
        <v>1</v>
      </c>
      <c r="O149">
        <f t="shared" si="330"/>
        <v>0</v>
      </c>
      <c r="P149">
        <f t="shared" si="331"/>
        <v>0</v>
      </c>
      <c r="Q149">
        <f t="shared" si="332"/>
        <v>0</v>
      </c>
      <c r="R149">
        <v>9</v>
      </c>
      <c r="S149">
        <v>2</v>
      </c>
      <c r="T149" t="s">
        <v>5</v>
      </c>
      <c r="U149">
        <f>INDEX(relevances,1,R149)*INDEX(relevances,1,S149)*INDEX(relevances,1,10+MATCH(T149,alternatives,0))</f>
        <v>0</v>
      </c>
      <c r="V149">
        <f t="shared" si="321"/>
        <v>0</v>
      </c>
      <c r="W149">
        <f>INDEX(inputs,R149,10+MATCH(T149,alternatives,0))</f>
        <v>0</v>
      </c>
      <c r="X149">
        <f>INDEX(inputs,S149,10+MATCH(T149,alternatives,0))</f>
        <v>1</v>
      </c>
      <c r="Z149">
        <f t="shared" si="333"/>
        <v>0</v>
      </c>
      <c r="AA149">
        <f t="shared" si="334"/>
        <v>0</v>
      </c>
      <c r="AB149">
        <f t="shared" si="335"/>
        <v>0</v>
      </c>
      <c r="AC149">
        <v>9</v>
      </c>
      <c r="AD149">
        <v>3</v>
      </c>
      <c r="AE149" t="s">
        <v>5</v>
      </c>
      <c r="AF149">
        <f>INDEX(relevances,1,AC149)*INDEX(relevances,1,AD149)*INDEX(relevances,1,10+MATCH(AE149,alternatives,0))</f>
        <v>0</v>
      </c>
      <c r="AG149">
        <f t="shared" si="322"/>
        <v>0</v>
      </c>
      <c r="AH149">
        <f>INDEX(inputs,AC149,10+MATCH(AE149,alternatives,0))</f>
        <v>0</v>
      </c>
      <c r="AI149">
        <f>INDEX(inputs,AD149,10+MATCH(AE149,alternatives,0))</f>
        <v>1</v>
      </c>
      <c r="AK149">
        <f t="shared" si="336"/>
        <v>0</v>
      </c>
      <c r="AL149">
        <f t="shared" si="337"/>
        <v>0</v>
      </c>
      <c r="AM149">
        <f t="shared" si="338"/>
        <v>0</v>
      </c>
      <c r="AN149">
        <v>9</v>
      </c>
      <c r="AO149">
        <v>4</v>
      </c>
      <c r="AP149" t="s">
        <v>5</v>
      </c>
      <c r="AQ149">
        <f>INDEX(relevances,1,AN149)*INDEX(relevances,1,AO149)*INDEX(relevances,1,10+MATCH(AP149,alternatives,0))</f>
        <v>0</v>
      </c>
      <c r="AR149">
        <f t="shared" si="323"/>
        <v>0</v>
      </c>
      <c r="AS149">
        <f>INDEX(inputs,AN149,10+MATCH(AP149,alternatives,0))</f>
        <v>0</v>
      </c>
      <c r="AT149">
        <f>INDEX(inputs,AO149,10+MATCH(AP149,alternatives,0))</f>
        <v>-1</v>
      </c>
      <c r="AV149">
        <f t="shared" si="339"/>
        <v>0</v>
      </c>
      <c r="AW149">
        <f t="shared" si="340"/>
        <v>0</v>
      </c>
      <c r="AX149">
        <f t="shared" si="341"/>
        <v>0</v>
      </c>
      <c r="AY149">
        <v>9</v>
      </c>
      <c r="AZ149">
        <v>5</v>
      </c>
      <c r="BA149" t="s">
        <v>5</v>
      </c>
      <c r="BB149">
        <f>INDEX(relevances,1,AY149)*INDEX(relevances,1,AZ149)*INDEX(relevances,1,10+MATCH(BA149,alternatives,0))</f>
        <v>0</v>
      </c>
      <c r="BC149">
        <f t="shared" si="324"/>
        <v>0</v>
      </c>
      <c r="BD149">
        <f>INDEX(inputs,AY149,10+MATCH(BA149,alternatives,0))</f>
        <v>0</v>
      </c>
      <c r="BE149">
        <f>INDEX(inputs,AZ149,10+MATCH(BA149,alternatives,0))</f>
        <v>-1</v>
      </c>
      <c r="BG149">
        <f t="shared" si="342"/>
        <v>0</v>
      </c>
      <c r="BH149">
        <f t="shared" si="343"/>
        <v>0</v>
      </c>
      <c r="BI149">
        <f t="shared" si="344"/>
        <v>0</v>
      </c>
      <c r="BJ149">
        <v>9</v>
      </c>
      <c r="BK149">
        <v>6</v>
      </c>
      <c r="BL149" t="s">
        <v>5</v>
      </c>
      <c r="BM149">
        <f>INDEX(relevances,1,BJ149)*INDEX(relevances,1,BK149)*INDEX(relevances,1,10+MATCH(BL149,alternatives,0))</f>
        <v>0</v>
      </c>
      <c r="BN149">
        <f t="shared" si="325"/>
        <v>0</v>
      </c>
      <c r="BO149">
        <f>INDEX(inputs,BJ149,10+MATCH(BL149,alternatives,0))</f>
        <v>0</v>
      </c>
      <c r="BP149">
        <f>INDEX(inputs,BK149,10+MATCH(BL149,alternatives,0))</f>
        <v>-1</v>
      </c>
      <c r="BR149">
        <f t="shared" si="345"/>
        <v>0</v>
      </c>
      <c r="BS149">
        <f t="shared" si="346"/>
        <v>0</v>
      </c>
      <c r="BT149">
        <f t="shared" si="347"/>
        <v>0</v>
      </c>
      <c r="BU149">
        <v>9</v>
      </c>
      <c r="BV149">
        <v>7</v>
      </c>
      <c r="BW149" t="s">
        <v>5</v>
      </c>
      <c r="BX149">
        <f>INDEX(relevances,1,BU149)*INDEX(relevances,1,BV149)*INDEX(relevances,1,10+MATCH(BW149,alternatives,0))</f>
        <v>0</v>
      </c>
      <c r="BY149">
        <f t="shared" si="326"/>
        <v>0</v>
      </c>
      <c r="BZ149">
        <f>INDEX(inputs,BU149,10+MATCH(BW149,alternatives,0))</f>
        <v>0</v>
      </c>
      <c r="CA149">
        <f>INDEX(inputs,BV149,10+MATCH(BW149,alternatives,0))</f>
        <v>-1</v>
      </c>
      <c r="CC149">
        <f t="shared" si="348"/>
        <v>0</v>
      </c>
      <c r="CD149">
        <f t="shared" si="349"/>
        <v>0</v>
      </c>
      <c r="CE149">
        <f t="shared" si="350"/>
        <v>0</v>
      </c>
      <c r="CF149">
        <v>9</v>
      </c>
      <c r="CG149">
        <v>8</v>
      </c>
      <c r="CH149" t="s">
        <v>5</v>
      </c>
      <c r="CI149">
        <f>INDEX(relevances,1,CF149)*INDEX(relevances,1,CG149)*INDEX(relevances,1,10+MATCH(CH149,alternatives,0))</f>
        <v>0</v>
      </c>
      <c r="CJ149">
        <f t="shared" si="327"/>
        <v>0</v>
      </c>
      <c r="CK149">
        <f>INDEX(inputs,CF149,10+MATCH(CH149,alternatives,0))</f>
        <v>0</v>
      </c>
      <c r="CL149">
        <f>INDEX(inputs,CG149,10+MATCH(CH149,alternatives,0))</f>
        <v>-1</v>
      </c>
      <c r="CN149">
        <f t="shared" si="351"/>
        <v>0</v>
      </c>
      <c r="CO149">
        <f t="shared" si="352"/>
        <v>0</v>
      </c>
      <c r="CP149">
        <f t="shared" si="353"/>
        <v>0</v>
      </c>
      <c r="CQ149">
        <v>9</v>
      </c>
      <c r="CR149">
        <v>9</v>
      </c>
      <c r="CS149" t="s">
        <v>5</v>
      </c>
      <c r="CT149">
        <f>INDEX(relevances,1,CQ149)*INDEX(relevances,1,CR149)*INDEX(relevances,1,10+MATCH(CS149,alternatives,0))</f>
        <v>0</v>
      </c>
      <c r="CU149">
        <f t="shared" si="328"/>
        <v>0</v>
      </c>
      <c r="CV149">
        <f>INDEX(inputs,CQ149,10+MATCH(CS149,alternatives,0))</f>
        <v>0</v>
      </c>
      <c r="CW149">
        <f>INDEX(inputs,CR149,10+MATCH(CS149,alternatives,0))</f>
        <v>0</v>
      </c>
      <c r="CY149">
        <f t="shared" si="354"/>
        <v>0</v>
      </c>
      <c r="CZ149">
        <f t="shared" si="355"/>
        <v>0</v>
      </c>
      <c r="DA149">
        <f t="shared" si="356"/>
        <v>0</v>
      </c>
      <c r="DB149">
        <v>9</v>
      </c>
      <c r="DC149">
        <v>10</v>
      </c>
      <c r="DD149" t="s">
        <v>5</v>
      </c>
      <c r="DE149">
        <f>INDEX(relevances,1,DB149)*INDEX(relevances,1,DC149)*INDEX(relevances,1,10+MATCH(DD149,alternatives,0))</f>
        <v>0</v>
      </c>
      <c r="DF149">
        <f t="shared" si="329"/>
        <v>0</v>
      </c>
      <c r="DG149">
        <f>INDEX(inputs,DB149,10+MATCH(DD149,alternatives,0))</f>
        <v>0</v>
      </c>
      <c r="DH149">
        <f>INDEX(inputs,DC149,10+MATCH(DD149,alternatives,0))</f>
        <v>0</v>
      </c>
      <c r="DJ149">
        <f t="shared" si="357"/>
        <v>0</v>
      </c>
      <c r="DK149">
        <f t="shared" si="358"/>
        <v>0</v>
      </c>
      <c r="DL149">
        <f t="shared" si="359"/>
        <v>0</v>
      </c>
    </row>
    <row r="150" spans="3:116" x14ac:dyDescent="0.2">
      <c r="O150">
        <f>IF(SUM(O140:O149)=COUNTIF(O140:O149,1),1,-1)</f>
        <v>1</v>
      </c>
      <c r="P150">
        <f>IF(SUM(P140:P149)=COUNTIF(P140:P149,1),1,-1)</f>
        <v>1</v>
      </c>
      <c r="Q150">
        <f>IF(SUM(Q140:Q149)=COUNTIF(Q140:Q149,1),1,-1)</f>
        <v>1</v>
      </c>
      <c r="Z150">
        <f>IF(SUM(Z140:Z149)=COUNTIF(Z140:Z149,1),1,-1)</f>
        <v>1</v>
      </c>
      <c r="AA150">
        <f>IF(SUM(AA140:AA149)=COUNTIF(AA140:AA149,1),1,-1)</f>
        <v>1</v>
      </c>
      <c r="AB150">
        <f>IF(SUM(AB140:AB149)=COUNTIF(AB140:AB149,1),1,-1)</f>
        <v>1</v>
      </c>
      <c r="AK150">
        <f>IF(SUM(AK140:AK149)=COUNTIF(AK140:AK149,1),1,-1)</f>
        <v>1</v>
      </c>
      <c r="AL150">
        <f>IF(SUM(AL140:AL149)=COUNTIF(AL140:AL149,1),1,-1)</f>
        <v>1</v>
      </c>
      <c r="AM150">
        <f>IF(SUM(AM140:AM149)=COUNTIF(AM140:AM149,1),1,-1)</f>
        <v>1</v>
      </c>
      <c r="AV150">
        <f>IF(SUM(AV140:AV149)=COUNTIF(AV140:AV149,1),1,-1)</f>
        <v>1</v>
      </c>
      <c r="AW150">
        <f>IF(SUM(AW140:AW149)=COUNTIF(AW140:AW149,1),1,-1)</f>
        <v>1</v>
      </c>
      <c r="AX150">
        <f>IF(SUM(AX140:AX149)=COUNTIF(AX140:AX149,1),1,-1)</f>
        <v>1</v>
      </c>
      <c r="BG150">
        <f>IF(SUM(BG140:BG149)=COUNTIF(BG140:BG149,1),1,-1)</f>
        <v>1</v>
      </c>
      <c r="BH150">
        <f>IF(SUM(BH140:BH149)=COUNTIF(BH140:BH149,1),1,-1)</f>
        <v>1</v>
      </c>
      <c r="BI150">
        <f>IF(SUM(BI140:BI149)=COUNTIF(BI140:BI149,1),1,-1)</f>
        <v>1</v>
      </c>
      <c r="BR150">
        <f>IF(SUM(BR140:BR149)=COUNTIF(BR140:BR149,1),1,-1)</f>
        <v>1</v>
      </c>
      <c r="BS150">
        <f>IF(SUM(BS140:BS149)=COUNTIF(BS140:BS149,1),1,-1)</f>
        <v>1</v>
      </c>
      <c r="BT150">
        <f>IF(SUM(BT140:BT149)=COUNTIF(BT140:BT149,1),1,-1)</f>
        <v>1</v>
      </c>
      <c r="CC150">
        <f>IF(SUM(CC140:CC149)=COUNTIF(CC140:CC149,1),1,-1)</f>
        <v>1</v>
      </c>
      <c r="CD150">
        <f>IF(SUM(CD140:CD149)=COUNTIF(CD140:CD149,1),1,-1)</f>
        <v>1</v>
      </c>
      <c r="CE150">
        <f>IF(SUM(CE140:CE149)=COUNTIF(CE140:CE149,1),1,-1)</f>
        <v>1</v>
      </c>
      <c r="CN150">
        <f>IF(SUM(CN140:CN149)=COUNTIF(CN140:CN149,1),1,-1)</f>
        <v>1</v>
      </c>
      <c r="CO150">
        <f>IF(SUM(CO140:CO149)=COUNTIF(CO140:CO149,1),1,-1)</f>
        <v>1</v>
      </c>
      <c r="CP150">
        <f>IF(SUM(CP140:CP149)=COUNTIF(CP140:CP149,1),1,-1)</f>
        <v>1</v>
      </c>
      <c r="CY150">
        <f>IF(SUM(CY140:CY149)=COUNTIF(CY140:CY149,1),1,-1)</f>
        <v>1</v>
      </c>
      <c r="CZ150">
        <f>IF(SUM(CZ140:CZ149)=COUNTIF(CZ140:CZ149,1),1,-1)</f>
        <v>1</v>
      </c>
      <c r="DA150">
        <f>IF(SUM(DA140:DA149)=COUNTIF(DA140:DA149,1),1,-1)</f>
        <v>1</v>
      </c>
      <c r="DJ150">
        <f>IF(SUM(DJ140:DJ149)=COUNTIF(DJ140:DJ149,1),1,-1)</f>
        <v>1</v>
      </c>
      <c r="DK150">
        <f>IF(SUM(DK140:DK149)=COUNTIF(DK140:DK149,1),1,-1)</f>
        <v>1</v>
      </c>
      <c r="DL150">
        <f>IF(SUM(DL140:DL149)=COUNTIF(DL140:DL149,1),1,-1)</f>
        <v>1</v>
      </c>
    </row>
    <row r="153" spans="3:116" x14ac:dyDescent="0.2">
      <c r="G153" t="s">
        <v>17</v>
      </c>
      <c r="H153" t="s">
        <v>17</v>
      </c>
      <c r="I153" t="s">
        <v>18</v>
      </c>
      <c r="R153" t="s">
        <v>17</v>
      </c>
      <c r="S153" t="s">
        <v>17</v>
      </c>
      <c r="T153" t="s">
        <v>18</v>
      </c>
      <c r="AC153" t="s">
        <v>17</v>
      </c>
      <c r="AD153" t="s">
        <v>17</v>
      </c>
      <c r="AE153" t="s">
        <v>18</v>
      </c>
      <c r="AN153" t="s">
        <v>17</v>
      </c>
      <c r="AO153" t="s">
        <v>17</v>
      </c>
      <c r="AP153" t="s">
        <v>18</v>
      </c>
      <c r="AY153" t="s">
        <v>17</v>
      </c>
      <c r="AZ153" t="s">
        <v>17</v>
      </c>
      <c r="BA153" t="s">
        <v>18</v>
      </c>
      <c r="BJ153" t="s">
        <v>17</v>
      </c>
      <c r="BK153" t="s">
        <v>17</v>
      </c>
      <c r="BL153" t="s">
        <v>18</v>
      </c>
      <c r="BU153" t="s">
        <v>17</v>
      </c>
      <c r="BV153" t="s">
        <v>17</v>
      </c>
      <c r="BW153" t="s">
        <v>18</v>
      </c>
      <c r="CF153" t="s">
        <v>17</v>
      </c>
      <c r="CG153" t="s">
        <v>17</v>
      </c>
      <c r="CH153" t="s">
        <v>18</v>
      </c>
      <c r="CQ153" t="s">
        <v>17</v>
      </c>
      <c r="CR153" t="s">
        <v>17</v>
      </c>
      <c r="CS153" t="s">
        <v>18</v>
      </c>
      <c r="DB153" t="s">
        <v>17</v>
      </c>
      <c r="DC153" t="s">
        <v>17</v>
      </c>
      <c r="DD153" t="s">
        <v>18</v>
      </c>
    </row>
    <row r="154" spans="3:116" x14ac:dyDescent="0.2">
      <c r="G154" t="s">
        <v>9</v>
      </c>
      <c r="H154" t="s">
        <v>10</v>
      </c>
      <c r="I154" t="s">
        <v>11</v>
      </c>
      <c r="J154" t="s">
        <v>26</v>
      </c>
      <c r="K154" t="s">
        <v>12</v>
      </c>
      <c r="L154" t="s">
        <v>13</v>
      </c>
      <c r="M154" t="s">
        <v>14</v>
      </c>
      <c r="O154" t="s">
        <v>24</v>
      </c>
      <c r="P154" t="s">
        <v>25</v>
      </c>
      <c r="Q154" t="s">
        <v>31</v>
      </c>
      <c r="R154" t="s">
        <v>9</v>
      </c>
      <c r="S154" t="s">
        <v>10</v>
      </c>
      <c r="T154" t="s">
        <v>11</v>
      </c>
      <c r="U154" t="s">
        <v>26</v>
      </c>
      <c r="V154" t="s">
        <v>12</v>
      </c>
      <c r="W154" t="s">
        <v>13</v>
      </c>
      <c r="X154" t="s">
        <v>14</v>
      </c>
      <c r="Z154" t="s">
        <v>24</v>
      </c>
      <c r="AA154" t="s">
        <v>25</v>
      </c>
      <c r="AB154" t="s">
        <v>31</v>
      </c>
      <c r="AC154" t="s">
        <v>9</v>
      </c>
      <c r="AD154" t="s">
        <v>10</v>
      </c>
      <c r="AE154" t="s">
        <v>11</v>
      </c>
      <c r="AF154" t="s">
        <v>26</v>
      </c>
      <c r="AG154" t="s">
        <v>12</v>
      </c>
      <c r="AH154" t="s">
        <v>13</v>
      </c>
      <c r="AI154" t="s">
        <v>14</v>
      </c>
      <c r="AK154" t="s">
        <v>24</v>
      </c>
      <c r="AL154" t="s">
        <v>25</v>
      </c>
      <c r="AM154" t="s">
        <v>31</v>
      </c>
      <c r="AN154" t="s">
        <v>9</v>
      </c>
      <c r="AO154" t="s">
        <v>10</v>
      </c>
      <c r="AP154" t="s">
        <v>11</v>
      </c>
      <c r="AQ154" t="s">
        <v>26</v>
      </c>
      <c r="AR154" t="s">
        <v>12</v>
      </c>
      <c r="AS154" t="s">
        <v>13</v>
      </c>
      <c r="AT154" t="s">
        <v>14</v>
      </c>
      <c r="AV154" t="s">
        <v>24</v>
      </c>
      <c r="AW154" t="s">
        <v>25</v>
      </c>
      <c r="AX154" t="s">
        <v>31</v>
      </c>
      <c r="AY154" t="s">
        <v>9</v>
      </c>
      <c r="AZ154" t="s">
        <v>10</v>
      </c>
      <c r="BA154" t="s">
        <v>11</v>
      </c>
      <c r="BB154" t="s">
        <v>26</v>
      </c>
      <c r="BC154" t="s">
        <v>12</v>
      </c>
      <c r="BD154" t="s">
        <v>13</v>
      </c>
      <c r="BE154" t="s">
        <v>14</v>
      </c>
      <c r="BG154" t="s">
        <v>24</v>
      </c>
      <c r="BH154" t="s">
        <v>25</v>
      </c>
      <c r="BI154" t="s">
        <v>31</v>
      </c>
      <c r="BJ154" t="s">
        <v>9</v>
      </c>
      <c r="BK154" t="s">
        <v>10</v>
      </c>
      <c r="BL154" t="s">
        <v>11</v>
      </c>
      <c r="BM154" t="s">
        <v>26</v>
      </c>
      <c r="BN154" t="s">
        <v>12</v>
      </c>
      <c r="BO154" t="s">
        <v>13</v>
      </c>
      <c r="BP154" t="s">
        <v>14</v>
      </c>
      <c r="BR154" t="s">
        <v>24</v>
      </c>
      <c r="BS154" t="s">
        <v>25</v>
      </c>
      <c r="BT154" t="s">
        <v>31</v>
      </c>
      <c r="BU154" t="s">
        <v>9</v>
      </c>
      <c r="BV154" t="s">
        <v>10</v>
      </c>
      <c r="BW154" t="s">
        <v>11</v>
      </c>
      <c r="BX154" t="s">
        <v>26</v>
      </c>
      <c r="BY154" t="s">
        <v>12</v>
      </c>
      <c r="BZ154" t="s">
        <v>13</v>
      </c>
      <c r="CA154" t="s">
        <v>14</v>
      </c>
      <c r="CC154" t="s">
        <v>24</v>
      </c>
      <c r="CD154" t="s">
        <v>25</v>
      </c>
      <c r="CE154" t="s">
        <v>31</v>
      </c>
      <c r="CF154" t="s">
        <v>9</v>
      </c>
      <c r="CG154" t="s">
        <v>10</v>
      </c>
      <c r="CH154" t="s">
        <v>11</v>
      </c>
      <c r="CI154" t="s">
        <v>26</v>
      </c>
      <c r="CJ154" t="s">
        <v>12</v>
      </c>
      <c r="CK154" t="s">
        <v>13</v>
      </c>
      <c r="CL154" t="s">
        <v>14</v>
      </c>
      <c r="CN154" t="s">
        <v>24</v>
      </c>
      <c r="CO154" t="s">
        <v>25</v>
      </c>
      <c r="CP154" t="s">
        <v>31</v>
      </c>
      <c r="CQ154" t="s">
        <v>9</v>
      </c>
      <c r="CR154" t="s">
        <v>10</v>
      </c>
      <c r="CS154" t="s">
        <v>11</v>
      </c>
      <c r="CT154" t="s">
        <v>26</v>
      </c>
      <c r="CU154" t="s">
        <v>12</v>
      </c>
      <c r="CV154" t="s">
        <v>13</v>
      </c>
      <c r="CW154" t="s">
        <v>14</v>
      </c>
      <c r="CY154" t="s">
        <v>24</v>
      </c>
      <c r="CZ154" t="s">
        <v>25</v>
      </c>
      <c r="DA154" t="s">
        <v>31</v>
      </c>
      <c r="DB154" t="s">
        <v>9</v>
      </c>
      <c r="DC154" t="s">
        <v>10</v>
      </c>
      <c r="DD154" t="s">
        <v>11</v>
      </c>
      <c r="DE154" t="s">
        <v>26</v>
      </c>
      <c r="DF154" t="s">
        <v>12</v>
      </c>
      <c r="DG154" t="s">
        <v>13</v>
      </c>
      <c r="DH154" t="s">
        <v>14</v>
      </c>
      <c r="DJ154" t="s">
        <v>24</v>
      </c>
      <c r="DK154" t="s">
        <v>25</v>
      </c>
      <c r="DL154" t="s">
        <v>31</v>
      </c>
    </row>
    <row r="155" spans="3:116" x14ac:dyDescent="0.2">
      <c r="G155" s="7">
        <v>10</v>
      </c>
      <c r="H155">
        <v>1</v>
      </c>
      <c r="I155">
        <v>1</v>
      </c>
      <c r="J155">
        <f>INDEX(relevances,1,G155)*INDEX(relevances,1,H155)*INDEX(relevances,1,I155)</f>
        <v>0</v>
      </c>
      <c r="K155">
        <f t="shared" ref="K155:K164" si="360">INDEX(inputs,G155,H155)</f>
        <v>0</v>
      </c>
      <c r="L155">
        <f>INDEX(inputs,G155,I155)</f>
        <v>0</v>
      </c>
      <c r="M155">
        <f>INDEX(inputs,H155,I155)</f>
        <v>1</v>
      </c>
      <c r="O155">
        <f>IF(J155=0,0,IF(AND(K155*L155*M155=1),1,-1))</f>
        <v>0</v>
      </c>
      <c r="P155">
        <f>IF(J155=0,0,IF(OR(K155=-1,L155=M155),1,-1))</f>
        <v>0</v>
      </c>
      <c r="Q155">
        <f>IF(J155=0,0,IF(OR(K155=1,L155&lt;&gt;M155),1,-1))</f>
        <v>0</v>
      </c>
      <c r="R155">
        <v>10</v>
      </c>
      <c r="S155">
        <v>2</v>
      </c>
      <c r="T155">
        <v>1</v>
      </c>
      <c r="U155">
        <f>INDEX(relevances,1,R155)*INDEX(relevances,1,S155)*INDEX(relevances,1,T155)</f>
        <v>0</v>
      </c>
      <c r="V155">
        <f t="shared" ref="V155:V164" si="361">INDEX(inputs,R155,S155)</f>
        <v>0</v>
      </c>
      <c r="W155">
        <f>INDEX(inputs,R155,T155)</f>
        <v>0</v>
      </c>
      <c r="X155">
        <f>INDEX(inputs,S155,T155)</f>
        <v>-1</v>
      </c>
      <c r="Z155">
        <f>IF(U155=0,0,IF(AND(V155*W155*X155=1),1,-1))</f>
        <v>0</v>
      </c>
      <c r="AA155">
        <f>IF(U155=0,0,IF(OR(V155=-1,W155=X155),1,-1))</f>
        <v>0</v>
      </c>
      <c r="AB155">
        <f>IF(U155=0,0,IF(OR(V155=1,W155&lt;&gt;X155),1,-1))</f>
        <v>0</v>
      </c>
      <c r="AC155">
        <v>10</v>
      </c>
      <c r="AD155">
        <v>3</v>
      </c>
      <c r="AE155">
        <v>1</v>
      </c>
      <c r="AF155">
        <f>INDEX(relevances,1,AC155)*INDEX(relevances,1,AD155)*INDEX(relevances,1,AE155)</f>
        <v>0</v>
      </c>
      <c r="AG155">
        <f t="shared" ref="AG155:AG164" si="362">INDEX(inputs,AC155,AD155)</f>
        <v>0</v>
      </c>
      <c r="AH155">
        <f>INDEX(inputs,AC155,AE155)</f>
        <v>0</v>
      </c>
      <c r="AI155">
        <f>INDEX(inputs,AD155,AE155)</f>
        <v>-1</v>
      </c>
      <c r="AK155">
        <f>IF(AF155=0,0,IF(AND(AG155*AH155*AI155=1),1,-1))</f>
        <v>0</v>
      </c>
      <c r="AL155">
        <f>IF(AF155=0,0,IF(OR(AG155=-1,AH155=AI155),1,-1))</f>
        <v>0</v>
      </c>
      <c r="AM155">
        <f>IF(AF155=0,0,IF(OR(AG155=1,AH155&lt;&gt;AI155),1,-1))</f>
        <v>0</v>
      </c>
      <c r="AN155">
        <v>10</v>
      </c>
      <c r="AO155">
        <v>4</v>
      </c>
      <c r="AP155">
        <v>1</v>
      </c>
      <c r="AQ155">
        <f>INDEX(relevances,1,AN155)*INDEX(relevances,1,AO155)*INDEX(relevances,1,AP155)</f>
        <v>0</v>
      </c>
      <c r="AR155">
        <f t="shared" ref="AR155:AR164" si="363">INDEX(inputs,AN155,AO155)</f>
        <v>0</v>
      </c>
      <c r="AS155">
        <f>INDEX(inputs,AN155,AP155)</f>
        <v>0</v>
      </c>
      <c r="AT155">
        <f>INDEX(inputs,AO155,AP155)</f>
        <v>-1</v>
      </c>
      <c r="AV155">
        <f>IF(AQ155=0,0,IF(AND(AR155*AS155*AT155=1),1,-1))</f>
        <v>0</v>
      </c>
      <c r="AW155">
        <f>IF(AQ155=0,0,IF(OR(AR155=-1,AS155=AT155),1,-1))</f>
        <v>0</v>
      </c>
      <c r="AX155">
        <f>IF(AQ155=0,0,IF(OR(AR155=1,AS155&lt;&gt;AT155),1,-1))</f>
        <v>0</v>
      </c>
      <c r="AY155">
        <v>10</v>
      </c>
      <c r="AZ155">
        <v>5</v>
      </c>
      <c r="BA155">
        <v>1</v>
      </c>
      <c r="BB155">
        <f>INDEX(relevances,1,AY155)*INDEX(relevances,1,AZ155)*INDEX(relevances,1,BA155)</f>
        <v>0</v>
      </c>
      <c r="BC155">
        <f t="shared" ref="BC155:BC164" si="364">INDEX(inputs,AY155,AZ155)</f>
        <v>0</v>
      </c>
      <c r="BD155">
        <f>INDEX(inputs,AY155,BA155)</f>
        <v>0</v>
      </c>
      <c r="BE155">
        <f>INDEX(inputs,AZ155,BA155)</f>
        <v>-1</v>
      </c>
      <c r="BG155">
        <f>IF(BB155=0,0,IF(AND(BC155*BD155*BE155=1),1,-1))</f>
        <v>0</v>
      </c>
      <c r="BH155">
        <f>IF(BB155=0,0,IF(OR(BC155=-1,BD155=BE155),1,-1))</f>
        <v>0</v>
      </c>
      <c r="BI155">
        <f>IF(BB155=0,0,IF(OR(BC155=1,BD155&lt;&gt;BE155),1,-1))</f>
        <v>0</v>
      </c>
      <c r="BJ155">
        <v>10</v>
      </c>
      <c r="BK155">
        <v>6</v>
      </c>
      <c r="BL155">
        <v>1</v>
      </c>
      <c r="BM155">
        <f>INDEX(relevances,1,BJ155)*INDEX(relevances,1,BK155)*INDEX(relevances,1,BL155)</f>
        <v>0</v>
      </c>
      <c r="BN155">
        <f t="shared" ref="BN155:BN164" si="365">INDEX(inputs,BJ155,BK155)</f>
        <v>0</v>
      </c>
      <c r="BO155">
        <f>INDEX(inputs,BJ155,BL155)</f>
        <v>0</v>
      </c>
      <c r="BP155">
        <f>INDEX(inputs,BK155,BL155)</f>
        <v>1</v>
      </c>
      <c r="BR155">
        <f>IF(BM155=0,0,IF(AND(BN155*BO155*BP155=1),1,-1))</f>
        <v>0</v>
      </c>
      <c r="BS155">
        <f>IF(BM155=0,0,IF(OR(BN155=-1,BO155=BP155),1,-1))</f>
        <v>0</v>
      </c>
      <c r="BT155">
        <f>IF(BM155=0,0,IF(OR(BN155=1,BO155&lt;&gt;BP155),1,-1))</f>
        <v>0</v>
      </c>
      <c r="BU155">
        <v>10</v>
      </c>
      <c r="BV155">
        <v>7</v>
      </c>
      <c r="BW155">
        <v>1</v>
      </c>
      <c r="BX155">
        <f>INDEX(relevances,1,BU155)*INDEX(relevances,1,BV155)*INDEX(relevances,1,BW155)</f>
        <v>0</v>
      </c>
      <c r="BY155">
        <f t="shared" ref="BY155:BY164" si="366">INDEX(inputs,BU155,BV155)</f>
        <v>0</v>
      </c>
      <c r="BZ155">
        <f>INDEX(inputs,BU155,BW155)</f>
        <v>0</v>
      </c>
      <c r="CA155">
        <f>INDEX(inputs,BV155,BW155)</f>
        <v>1</v>
      </c>
      <c r="CC155">
        <f>IF(BX155=0,0,IF(AND(BY155*BZ155*CA155=1),1,-1))</f>
        <v>0</v>
      </c>
      <c r="CD155">
        <f>IF(BX155=0,0,IF(OR(BY155=-1,BZ155=CA155),1,-1))</f>
        <v>0</v>
      </c>
      <c r="CE155">
        <f>IF(BX155=0,0,IF(OR(BY155=1,BZ155&lt;&gt;CA155),1,-1))</f>
        <v>0</v>
      </c>
      <c r="CF155">
        <v>10</v>
      </c>
      <c r="CG155">
        <v>8</v>
      </c>
      <c r="CH155">
        <v>1</v>
      </c>
      <c r="CI155">
        <f>INDEX(relevances,1,CF155)*INDEX(relevances,1,CG155)*INDEX(relevances,1,CH155)</f>
        <v>0</v>
      </c>
      <c r="CJ155">
        <f t="shared" ref="CJ155:CJ164" si="367">INDEX(inputs,CF155,CG155)</f>
        <v>0</v>
      </c>
      <c r="CK155">
        <f>INDEX(inputs,CF155,CH155)</f>
        <v>0</v>
      </c>
      <c r="CL155">
        <f>INDEX(inputs,CG155,CH155)</f>
        <v>-1</v>
      </c>
      <c r="CN155">
        <f>IF(CI155=0,0,IF(AND(CJ155*CK155*CL155=1),1,-1))</f>
        <v>0</v>
      </c>
      <c r="CO155">
        <f>IF(CI155=0,0,IF(OR(CJ155=-1,CK155=CL155),1,-1))</f>
        <v>0</v>
      </c>
      <c r="CP155">
        <f>IF(CI155=0,0,IF(OR(CJ155=1,CK155&lt;&gt;CL155),1,-1))</f>
        <v>0</v>
      </c>
      <c r="CQ155">
        <v>10</v>
      </c>
      <c r="CR155">
        <v>9</v>
      </c>
      <c r="CS155">
        <v>1</v>
      </c>
      <c r="CT155">
        <f>INDEX(relevances,1,CQ155)*INDEX(relevances,1,CR155)*INDEX(relevances,1,CS155)</f>
        <v>0</v>
      </c>
      <c r="CU155">
        <f t="shared" ref="CU155:CU164" si="368">INDEX(inputs,CQ155,CR155)</f>
        <v>0</v>
      </c>
      <c r="CV155">
        <f>INDEX(inputs,CQ155,CS155)</f>
        <v>0</v>
      </c>
      <c r="CW155">
        <f>INDEX(inputs,CR155,CS155)</f>
        <v>0</v>
      </c>
      <c r="CY155">
        <f>IF(CT155=0,0,IF(AND(CU155*CV155*CW155=1),1,-1))</f>
        <v>0</v>
      </c>
      <c r="CZ155">
        <f>IF(CT155=0,0,IF(OR(CU155=-1,CV155=CW155),1,-1))</f>
        <v>0</v>
      </c>
      <c r="DA155">
        <f>IF(CT155=0,0,IF(OR(CU155=1,CV155&lt;&gt;CW155),1,-1))</f>
        <v>0</v>
      </c>
      <c r="DB155">
        <v>10</v>
      </c>
      <c r="DC155">
        <v>10</v>
      </c>
      <c r="DD155">
        <v>1</v>
      </c>
      <c r="DE155">
        <f>INDEX(relevances,1,DB155)*INDEX(relevances,1,DC155)*INDEX(relevances,1,DD155)</f>
        <v>0</v>
      </c>
      <c r="DF155">
        <f t="shared" ref="DF155:DF164" si="369">INDEX(inputs,DB155,DC155)</f>
        <v>0</v>
      </c>
      <c r="DG155">
        <f>INDEX(inputs,DB155,DD155)</f>
        <v>0</v>
      </c>
      <c r="DH155">
        <f>INDEX(inputs,DC155,DD155)</f>
        <v>0</v>
      </c>
      <c r="DJ155">
        <f>IF(DE155=0,0,IF(AND(DF155*DG155*DH155=1),1,-1))</f>
        <v>0</v>
      </c>
      <c r="DK155">
        <f>IF(DE155=0,0,IF(OR(DF155=-1,DG155=DH155),1,-1))</f>
        <v>0</v>
      </c>
      <c r="DL155">
        <f>IF(DE155=0,0,IF(OR(DF155=1,DG155&lt;&gt;DH155),1,-1))</f>
        <v>0</v>
      </c>
    </row>
    <row r="156" spans="3:116" x14ac:dyDescent="0.2">
      <c r="G156">
        <v>10</v>
      </c>
      <c r="H156">
        <v>1</v>
      </c>
      <c r="I156">
        <v>2</v>
      </c>
      <c r="J156">
        <f>INDEX(relevances,1,G156)*INDEX(relevances,1,H156)*INDEX(relevances,1,I156)</f>
        <v>0</v>
      </c>
      <c r="K156">
        <f t="shared" si="360"/>
        <v>0</v>
      </c>
      <c r="L156">
        <f>INDEX(inputs,G156,I156)</f>
        <v>0</v>
      </c>
      <c r="M156">
        <f>INDEX(inputs,H156,I156)</f>
        <v>-1</v>
      </c>
      <c r="O156">
        <f t="shared" ref="O156:O164" si="370">IF(J156=0,0,IF(AND(K156*L156*M156=1),1,-1))</f>
        <v>0</v>
      </c>
      <c r="P156">
        <f t="shared" ref="P156:P164" si="371">IF(J156=0,0,IF(OR(K156=-1,L156=M156),1,-1))</f>
        <v>0</v>
      </c>
      <c r="Q156">
        <f t="shared" ref="Q156:Q164" si="372">IF(J156=0,0,IF(OR(K156=1,L156&lt;&gt;M156),1,-1))</f>
        <v>0</v>
      </c>
      <c r="R156">
        <v>10</v>
      </c>
      <c r="S156">
        <v>2</v>
      </c>
      <c r="T156">
        <v>2</v>
      </c>
      <c r="U156">
        <f>INDEX(relevances,1,R156)*INDEX(relevances,1,S156)*INDEX(relevances,1,T156)</f>
        <v>0</v>
      </c>
      <c r="V156">
        <f t="shared" si="361"/>
        <v>0</v>
      </c>
      <c r="W156">
        <f>INDEX(inputs,R156,T156)</f>
        <v>0</v>
      </c>
      <c r="X156">
        <f>INDEX(inputs,S156,T156)</f>
        <v>1</v>
      </c>
      <c r="Z156">
        <f t="shared" ref="Z156:Z164" si="373">IF(U156=0,0,IF(AND(V156*W156*X156=1),1,-1))</f>
        <v>0</v>
      </c>
      <c r="AA156">
        <f t="shared" ref="AA156:AA164" si="374">IF(U156=0,0,IF(OR(V156=-1,W156=X156),1,-1))</f>
        <v>0</v>
      </c>
      <c r="AB156">
        <f t="shared" ref="AB156:AB164" si="375">IF(U156=0,0,IF(OR(V156=1,W156&lt;&gt;X156),1,-1))</f>
        <v>0</v>
      </c>
      <c r="AC156">
        <v>10</v>
      </c>
      <c r="AD156">
        <v>3</v>
      </c>
      <c r="AE156">
        <v>2</v>
      </c>
      <c r="AF156">
        <f>INDEX(relevances,1,AC156)*INDEX(relevances,1,AD156)*INDEX(relevances,1,AE156)</f>
        <v>0</v>
      </c>
      <c r="AG156">
        <f t="shared" si="362"/>
        <v>0</v>
      </c>
      <c r="AH156">
        <f>INDEX(inputs,AC156,AE156)</f>
        <v>0</v>
      </c>
      <c r="AI156">
        <f>INDEX(inputs,AD156,AE156)</f>
        <v>-1</v>
      </c>
      <c r="AK156">
        <f t="shared" ref="AK156:AK164" si="376">IF(AF156=0,0,IF(AND(AG156*AH156*AI156=1),1,-1))</f>
        <v>0</v>
      </c>
      <c r="AL156">
        <f t="shared" ref="AL156:AL164" si="377">IF(AF156=0,0,IF(OR(AG156=-1,AH156=AI156),1,-1))</f>
        <v>0</v>
      </c>
      <c r="AM156">
        <f t="shared" ref="AM156:AM164" si="378">IF(AF156=0,0,IF(OR(AG156=1,AH156&lt;&gt;AI156),1,-1))</f>
        <v>0</v>
      </c>
      <c r="AN156">
        <v>10</v>
      </c>
      <c r="AO156">
        <v>4</v>
      </c>
      <c r="AP156">
        <v>2</v>
      </c>
      <c r="AQ156">
        <f>INDEX(relevances,1,AN156)*INDEX(relevances,1,AO156)*INDEX(relevances,1,AP156)</f>
        <v>0</v>
      </c>
      <c r="AR156">
        <f t="shared" si="363"/>
        <v>0</v>
      </c>
      <c r="AS156">
        <f>INDEX(inputs,AN156,AP156)</f>
        <v>0</v>
      </c>
      <c r="AT156">
        <f>INDEX(inputs,AO156,AP156)</f>
        <v>-1</v>
      </c>
      <c r="AV156">
        <f t="shared" ref="AV156:AV164" si="379">IF(AQ156=0,0,IF(AND(AR156*AS156*AT156=1),1,-1))</f>
        <v>0</v>
      </c>
      <c r="AW156">
        <f t="shared" ref="AW156:AW164" si="380">IF(AQ156=0,0,IF(OR(AR156=-1,AS156=AT156),1,-1))</f>
        <v>0</v>
      </c>
      <c r="AX156">
        <f t="shared" ref="AX156:AX164" si="381">IF(AQ156=0,0,IF(OR(AR156=1,AS156&lt;&gt;AT156),1,-1))</f>
        <v>0</v>
      </c>
      <c r="AY156">
        <v>10</v>
      </c>
      <c r="AZ156">
        <v>5</v>
      </c>
      <c r="BA156">
        <v>2</v>
      </c>
      <c r="BB156">
        <f>INDEX(relevances,1,AY156)*INDEX(relevances,1,AZ156)*INDEX(relevances,1,BA156)</f>
        <v>0</v>
      </c>
      <c r="BC156">
        <f t="shared" si="364"/>
        <v>0</v>
      </c>
      <c r="BD156">
        <f>INDEX(inputs,AY156,BA156)</f>
        <v>0</v>
      </c>
      <c r="BE156">
        <f>INDEX(inputs,AZ156,BA156)</f>
        <v>-1</v>
      </c>
      <c r="BG156">
        <f t="shared" ref="BG156:BG164" si="382">IF(BB156=0,0,IF(AND(BC156*BD156*BE156=1),1,-1))</f>
        <v>0</v>
      </c>
      <c r="BH156">
        <f t="shared" ref="BH156:BH164" si="383">IF(BB156=0,0,IF(OR(BC156=-1,BD156=BE156),1,-1))</f>
        <v>0</v>
      </c>
      <c r="BI156">
        <f t="shared" ref="BI156:BI164" si="384">IF(BB156=0,0,IF(OR(BC156=1,BD156&lt;&gt;BE156),1,-1))</f>
        <v>0</v>
      </c>
      <c r="BJ156">
        <v>10</v>
      </c>
      <c r="BK156">
        <v>6</v>
      </c>
      <c r="BL156">
        <v>2</v>
      </c>
      <c r="BM156">
        <f>INDEX(relevances,1,BJ156)*INDEX(relevances,1,BK156)*INDEX(relevances,1,BL156)</f>
        <v>0</v>
      </c>
      <c r="BN156">
        <f t="shared" si="365"/>
        <v>0</v>
      </c>
      <c r="BO156">
        <f>INDEX(inputs,BJ156,BL156)</f>
        <v>0</v>
      </c>
      <c r="BP156">
        <f>INDEX(inputs,BK156,BL156)</f>
        <v>-1</v>
      </c>
      <c r="BR156">
        <f t="shared" ref="BR156:BR164" si="385">IF(BM156=0,0,IF(AND(BN156*BO156*BP156=1),1,-1))</f>
        <v>0</v>
      </c>
      <c r="BS156">
        <f t="shared" ref="BS156:BS164" si="386">IF(BM156=0,0,IF(OR(BN156=-1,BO156=BP156),1,-1))</f>
        <v>0</v>
      </c>
      <c r="BT156">
        <f t="shared" ref="BT156:BT164" si="387">IF(BM156=0,0,IF(OR(BN156=1,BO156&lt;&gt;BP156),1,-1))</f>
        <v>0</v>
      </c>
      <c r="BU156">
        <v>10</v>
      </c>
      <c r="BV156">
        <v>7</v>
      </c>
      <c r="BW156">
        <v>2</v>
      </c>
      <c r="BX156">
        <f>INDEX(relevances,1,BU156)*INDEX(relevances,1,BV156)*INDEX(relevances,1,BW156)</f>
        <v>0</v>
      </c>
      <c r="BY156">
        <f t="shared" si="366"/>
        <v>0</v>
      </c>
      <c r="BZ156">
        <f>INDEX(inputs,BU156,BW156)</f>
        <v>0</v>
      </c>
      <c r="CA156">
        <f>INDEX(inputs,BV156,BW156)</f>
        <v>-1</v>
      </c>
      <c r="CC156">
        <f t="shared" ref="CC156:CC164" si="388">IF(BX156=0,0,IF(AND(BY156*BZ156*CA156=1),1,-1))</f>
        <v>0</v>
      </c>
      <c r="CD156">
        <f t="shared" ref="CD156:CD164" si="389">IF(BX156=0,0,IF(OR(BY156=-1,BZ156=CA156),1,-1))</f>
        <v>0</v>
      </c>
      <c r="CE156">
        <f t="shared" ref="CE156:CE164" si="390">IF(BX156=0,0,IF(OR(BY156=1,BZ156&lt;&gt;CA156),1,-1))</f>
        <v>0</v>
      </c>
      <c r="CF156">
        <v>10</v>
      </c>
      <c r="CG156">
        <v>8</v>
      </c>
      <c r="CH156">
        <v>2</v>
      </c>
      <c r="CI156">
        <f>INDEX(relevances,1,CF156)*INDEX(relevances,1,CG156)*INDEX(relevances,1,CH156)</f>
        <v>0</v>
      </c>
      <c r="CJ156">
        <f t="shared" si="367"/>
        <v>0</v>
      </c>
      <c r="CK156">
        <f>INDEX(inputs,CF156,CH156)</f>
        <v>0</v>
      </c>
      <c r="CL156">
        <f>INDEX(inputs,CG156,CH156)</f>
        <v>1</v>
      </c>
      <c r="CN156">
        <f t="shared" ref="CN156:CN164" si="391">IF(CI156=0,0,IF(AND(CJ156*CK156*CL156=1),1,-1))</f>
        <v>0</v>
      </c>
      <c r="CO156">
        <f t="shared" ref="CO156:CO164" si="392">IF(CI156=0,0,IF(OR(CJ156=-1,CK156=CL156),1,-1))</f>
        <v>0</v>
      </c>
      <c r="CP156">
        <f t="shared" ref="CP156:CP164" si="393">IF(CI156=0,0,IF(OR(CJ156=1,CK156&lt;&gt;CL156),1,-1))</f>
        <v>0</v>
      </c>
      <c r="CQ156">
        <v>10</v>
      </c>
      <c r="CR156">
        <v>9</v>
      </c>
      <c r="CS156">
        <v>2</v>
      </c>
      <c r="CT156">
        <f>INDEX(relevances,1,CQ156)*INDEX(relevances,1,CR156)*INDEX(relevances,1,CS156)</f>
        <v>0</v>
      </c>
      <c r="CU156">
        <f t="shared" si="368"/>
        <v>0</v>
      </c>
      <c r="CV156">
        <f>INDEX(inputs,CQ156,CS156)</f>
        <v>0</v>
      </c>
      <c r="CW156">
        <f>INDEX(inputs,CR156,CS156)</f>
        <v>0</v>
      </c>
      <c r="CY156">
        <f t="shared" ref="CY156:CY164" si="394">IF(CT156=0,0,IF(AND(CU156*CV156*CW156=1),1,-1))</f>
        <v>0</v>
      </c>
      <c r="CZ156">
        <f t="shared" ref="CZ156:CZ164" si="395">IF(CT156=0,0,IF(OR(CU156=-1,CV156=CW156),1,-1))</f>
        <v>0</v>
      </c>
      <c r="DA156">
        <f t="shared" ref="DA156:DA164" si="396">IF(CT156=0,0,IF(OR(CU156=1,CV156&lt;&gt;CW156),1,-1))</f>
        <v>0</v>
      </c>
      <c r="DB156">
        <v>10</v>
      </c>
      <c r="DC156">
        <v>10</v>
      </c>
      <c r="DD156">
        <v>2</v>
      </c>
      <c r="DE156">
        <f>INDEX(relevances,1,DB156)*INDEX(relevances,1,DC156)*INDEX(relevances,1,DD156)</f>
        <v>0</v>
      </c>
      <c r="DF156">
        <f t="shared" si="369"/>
        <v>0</v>
      </c>
      <c r="DG156">
        <f>INDEX(inputs,DB156,DD156)</f>
        <v>0</v>
      </c>
      <c r="DH156">
        <f>INDEX(inputs,DC156,DD156)</f>
        <v>0</v>
      </c>
      <c r="DJ156">
        <f t="shared" ref="DJ156:DJ164" si="397">IF(DE156=0,0,IF(AND(DF156*DG156*DH156=1),1,-1))</f>
        <v>0</v>
      </c>
      <c r="DK156">
        <f t="shared" ref="DK156:DK164" si="398">IF(DE156=0,0,IF(OR(DF156=-1,DG156=DH156),1,-1))</f>
        <v>0</v>
      </c>
      <c r="DL156">
        <f t="shared" ref="DL156:DL164" si="399">IF(DE156=0,0,IF(OR(DF156=1,DG156&lt;&gt;DH156),1,-1))</f>
        <v>0</v>
      </c>
    </row>
    <row r="157" spans="3:116" x14ac:dyDescent="0.2">
      <c r="G157">
        <v>10</v>
      </c>
      <c r="H157">
        <v>1</v>
      </c>
      <c r="I157">
        <v>3</v>
      </c>
      <c r="J157">
        <f>INDEX(relevances,1,G157)*INDEX(relevances,1,H157)*INDEX(relevances,1,I157)</f>
        <v>0</v>
      </c>
      <c r="K157">
        <f t="shared" si="360"/>
        <v>0</v>
      </c>
      <c r="L157">
        <f>INDEX(inputs,G157,I157)</f>
        <v>0</v>
      </c>
      <c r="M157">
        <f>INDEX(inputs,H157,I157)</f>
        <v>-1</v>
      </c>
      <c r="O157">
        <f t="shared" si="370"/>
        <v>0</v>
      </c>
      <c r="P157">
        <f t="shared" si="371"/>
        <v>0</v>
      </c>
      <c r="Q157">
        <f t="shared" si="372"/>
        <v>0</v>
      </c>
      <c r="R157">
        <v>10</v>
      </c>
      <c r="S157">
        <v>2</v>
      </c>
      <c r="T157">
        <v>3</v>
      </c>
      <c r="U157">
        <f>INDEX(relevances,1,R157)*INDEX(relevances,1,S157)*INDEX(relevances,1,T157)</f>
        <v>0</v>
      </c>
      <c r="V157">
        <f t="shared" si="361"/>
        <v>0</v>
      </c>
      <c r="W157">
        <f>INDEX(inputs,R157,T157)</f>
        <v>0</v>
      </c>
      <c r="X157">
        <f>INDEX(inputs,S157,T157)</f>
        <v>-1</v>
      </c>
      <c r="Z157">
        <f t="shared" si="373"/>
        <v>0</v>
      </c>
      <c r="AA157">
        <f t="shared" si="374"/>
        <v>0</v>
      </c>
      <c r="AB157">
        <f t="shared" si="375"/>
        <v>0</v>
      </c>
      <c r="AC157">
        <v>10</v>
      </c>
      <c r="AD157">
        <v>3</v>
      </c>
      <c r="AE157">
        <v>3</v>
      </c>
      <c r="AF157">
        <f>INDEX(relevances,1,AC157)*INDEX(relevances,1,AD157)*INDEX(relevances,1,AE157)</f>
        <v>0</v>
      </c>
      <c r="AG157">
        <f t="shared" si="362"/>
        <v>0</v>
      </c>
      <c r="AH157">
        <f>INDEX(inputs,AC157,AE157)</f>
        <v>0</v>
      </c>
      <c r="AI157">
        <f>INDEX(inputs,AD157,AE157)</f>
        <v>1</v>
      </c>
      <c r="AK157">
        <f t="shared" si="376"/>
        <v>0</v>
      </c>
      <c r="AL157">
        <f t="shared" si="377"/>
        <v>0</v>
      </c>
      <c r="AM157">
        <f t="shared" si="378"/>
        <v>0</v>
      </c>
      <c r="AN157">
        <v>10</v>
      </c>
      <c r="AO157">
        <v>4</v>
      </c>
      <c r="AP157">
        <v>3</v>
      </c>
      <c r="AQ157">
        <f>INDEX(relevances,1,AN157)*INDEX(relevances,1,AO157)*INDEX(relevances,1,AP157)</f>
        <v>0</v>
      </c>
      <c r="AR157">
        <f t="shared" si="363"/>
        <v>0</v>
      </c>
      <c r="AS157">
        <f>INDEX(inputs,AN157,AP157)</f>
        <v>0</v>
      </c>
      <c r="AT157">
        <f>INDEX(inputs,AO157,AP157)</f>
        <v>-1</v>
      </c>
      <c r="AV157">
        <f t="shared" si="379"/>
        <v>0</v>
      </c>
      <c r="AW157">
        <f t="shared" si="380"/>
        <v>0</v>
      </c>
      <c r="AX157">
        <f t="shared" si="381"/>
        <v>0</v>
      </c>
      <c r="AY157">
        <v>10</v>
      </c>
      <c r="AZ157">
        <v>5</v>
      </c>
      <c r="BA157">
        <v>3</v>
      </c>
      <c r="BB157">
        <f>INDEX(relevances,1,AY157)*INDEX(relevances,1,AZ157)*INDEX(relevances,1,BA157)</f>
        <v>0</v>
      </c>
      <c r="BC157">
        <f t="shared" si="364"/>
        <v>0</v>
      </c>
      <c r="BD157">
        <f>INDEX(inputs,AY157,BA157)</f>
        <v>0</v>
      </c>
      <c r="BE157">
        <f>INDEX(inputs,AZ157,BA157)</f>
        <v>-1</v>
      </c>
      <c r="BG157">
        <f t="shared" si="382"/>
        <v>0</v>
      </c>
      <c r="BH157">
        <f t="shared" si="383"/>
        <v>0</v>
      </c>
      <c r="BI157">
        <f t="shared" si="384"/>
        <v>0</v>
      </c>
      <c r="BJ157">
        <v>10</v>
      </c>
      <c r="BK157">
        <v>6</v>
      </c>
      <c r="BL157">
        <v>3</v>
      </c>
      <c r="BM157">
        <f>INDEX(relevances,1,BJ157)*INDEX(relevances,1,BK157)*INDEX(relevances,1,BL157)</f>
        <v>0</v>
      </c>
      <c r="BN157">
        <f t="shared" si="365"/>
        <v>0</v>
      </c>
      <c r="BO157">
        <f>INDEX(inputs,BJ157,BL157)</f>
        <v>0</v>
      </c>
      <c r="BP157">
        <f>INDEX(inputs,BK157,BL157)</f>
        <v>-1</v>
      </c>
      <c r="BR157">
        <f t="shared" si="385"/>
        <v>0</v>
      </c>
      <c r="BS157">
        <f t="shared" si="386"/>
        <v>0</v>
      </c>
      <c r="BT157">
        <f t="shared" si="387"/>
        <v>0</v>
      </c>
      <c r="BU157">
        <v>10</v>
      </c>
      <c r="BV157">
        <v>7</v>
      </c>
      <c r="BW157">
        <v>3</v>
      </c>
      <c r="BX157">
        <f>INDEX(relevances,1,BU157)*INDEX(relevances,1,BV157)*INDEX(relevances,1,BW157)</f>
        <v>0</v>
      </c>
      <c r="BY157">
        <f t="shared" si="366"/>
        <v>0</v>
      </c>
      <c r="BZ157">
        <f>INDEX(inputs,BU157,BW157)</f>
        <v>0</v>
      </c>
      <c r="CA157">
        <f>INDEX(inputs,BV157,BW157)</f>
        <v>-1</v>
      </c>
      <c r="CC157">
        <f t="shared" si="388"/>
        <v>0</v>
      </c>
      <c r="CD157">
        <f t="shared" si="389"/>
        <v>0</v>
      </c>
      <c r="CE157">
        <f t="shared" si="390"/>
        <v>0</v>
      </c>
      <c r="CF157">
        <v>10</v>
      </c>
      <c r="CG157">
        <v>8</v>
      </c>
      <c r="CH157">
        <v>3</v>
      </c>
      <c r="CI157">
        <f>INDEX(relevances,1,CF157)*INDEX(relevances,1,CG157)*INDEX(relevances,1,CH157)</f>
        <v>0</v>
      </c>
      <c r="CJ157">
        <f t="shared" si="367"/>
        <v>0</v>
      </c>
      <c r="CK157">
        <f>INDEX(inputs,CF157,CH157)</f>
        <v>0</v>
      </c>
      <c r="CL157">
        <f>INDEX(inputs,CG157,CH157)</f>
        <v>-1</v>
      </c>
      <c r="CN157">
        <f t="shared" si="391"/>
        <v>0</v>
      </c>
      <c r="CO157">
        <f t="shared" si="392"/>
        <v>0</v>
      </c>
      <c r="CP157">
        <f t="shared" si="393"/>
        <v>0</v>
      </c>
      <c r="CQ157">
        <v>10</v>
      </c>
      <c r="CR157">
        <v>9</v>
      </c>
      <c r="CS157">
        <v>3</v>
      </c>
      <c r="CT157">
        <f>INDEX(relevances,1,CQ157)*INDEX(relevances,1,CR157)*INDEX(relevances,1,CS157)</f>
        <v>0</v>
      </c>
      <c r="CU157">
        <f t="shared" si="368"/>
        <v>0</v>
      </c>
      <c r="CV157">
        <f>INDEX(inputs,CQ157,CS157)</f>
        <v>0</v>
      </c>
      <c r="CW157">
        <f>INDEX(inputs,CR157,CS157)</f>
        <v>0</v>
      </c>
      <c r="CY157">
        <f t="shared" si="394"/>
        <v>0</v>
      </c>
      <c r="CZ157">
        <f t="shared" si="395"/>
        <v>0</v>
      </c>
      <c r="DA157">
        <f t="shared" si="396"/>
        <v>0</v>
      </c>
      <c r="DB157">
        <v>10</v>
      </c>
      <c r="DC157">
        <v>10</v>
      </c>
      <c r="DD157">
        <v>3</v>
      </c>
      <c r="DE157">
        <f>INDEX(relevances,1,DB157)*INDEX(relevances,1,DC157)*INDEX(relevances,1,DD157)</f>
        <v>0</v>
      </c>
      <c r="DF157">
        <f t="shared" si="369"/>
        <v>0</v>
      </c>
      <c r="DG157">
        <f>INDEX(inputs,DB157,DD157)</f>
        <v>0</v>
      </c>
      <c r="DH157">
        <f>INDEX(inputs,DC157,DD157)</f>
        <v>0</v>
      </c>
      <c r="DJ157">
        <f t="shared" si="397"/>
        <v>0</v>
      </c>
      <c r="DK157">
        <f t="shared" si="398"/>
        <v>0</v>
      </c>
      <c r="DL157">
        <f t="shared" si="399"/>
        <v>0</v>
      </c>
    </row>
    <row r="158" spans="3:116" x14ac:dyDescent="0.2">
      <c r="G158">
        <v>10</v>
      </c>
      <c r="H158">
        <v>1</v>
      </c>
      <c r="I158">
        <v>4</v>
      </c>
      <c r="J158">
        <f>INDEX(relevances,1,G158)*INDEX(relevances,1,H158)*INDEX(relevances,1,I158)</f>
        <v>0</v>
      </c>
      <c r="K158">
        <f t="shared" si="360"/>
        <v>0</v>
      </c>
      <c r="L158">
        <f>INDEX(inputs,G158,I158)</f>
        <v>0</v>
      </c>
      <c r="M158">
        <f>INDEX(inputs,H158,I158)</f>
        <v>-1</v>
      </c>
      <c r="O158">
        <f t="shared" si="370"/>
        <v>0</v>
      </c>
      <c r="P158">
        <f t="shared" si="371"/>
        <v>0</v>
      </c>
      <c r="Q158">
        <f t="shared" si="372"/>
        <v>0</v>
      </c>
      <c r="R158">
        <v>10</v>
      </c>
      <c r="S158">
        <v>2</v>
      </c>
      <c r="T158">
        <v>4</v>
      </c>
      <c r="U158">
        <f>INDEX(relevances,1,R158)*INDEX(relevances,1,S158)*INDEX(relevances,1,T158)</f>
        <v>0</v>
      </c>
      <c r="V158">
        <f t="shared" si="361"/>
        <v>0</v>
      </c>
      <c r="W158">
        <f>INDEX(inputs,R158,T158)</f>
        <v>0</v>
      </c>
      <c r="X158">
        <f>INDEX(inputs,S158,T158)</f>
        <v>-1</v>
      </c>
      <c r="Z158">
        <f t="shared" si="373"/>
        <v>0</v>
      </c>
      <c r="AA158">
        <f t="shared" si="374"/>
        <v>0</v>
      </c>
      <c r="AB158">
        <f t="shared" si="375"/>
        <v>0</v>
      </c>
      <c r="AC158">
        <v>10</v>
      </c>
      <c r="AD158">
        <v>3</v>
      </c>
      <c r="AE158">
        <v>4</v>
      </c>
      <c r="AF158">
        <f>INDEX(relevances,1,AC158)*INDEX(relevances,1,AD158)*INDEX(relevances,1,AE158)</f>
        <v>0</v>
      </c>
      <c r="AG158">
        <f t="shared" si="362"/>
        <v>0</v>
      </c>
      <c r="AH158">
        <f>INDEX(inputs,AC158,AE158)</f>
        <v>0</v>
      </c>
      <c r="AI158">
        <f>INDEX(inputs,AD158,AE158)</f>
        <v>-1</v>
      </c>
      <c r="AK158">
        <f t="shared" si="376"/>
        <v>0</v>
      </c>
      <c r="AL158">
        <f t="shared" si="377"/>
        <v>0</v>
      </c>
      <c r="AM158">
        <f t="shared" si="378"/>
        <v>0</v>
      </c>
      <c r="AN158">
        <v>10</v>
      </c>
      <c r="AO158">
        <v>4</v>
      </c>
      <c r="AP158">
        <v>4</v>
      </c>
      <c r="AQ158">
        <f>INDEX(relevances,1,AN158)*INDEX(relevances,1,AO158)*INDEX(relevances,1,AP158)</f>
        <v>0</v>
      </c>
      <c r="AR158">
        <f t="shared" si="363"/>
        <v>0</v>
      </c>
      <c r="AS158">
        <f>INDEX(inputs,AN158,AP158)</f>
        <v>0</v>
      </c>
      <c r="AT158">
        <f>INDEX(inputs,AO158,AP158)</f>
        <v>-1</v>
      </c>
      <c r="AV158">
        <f t="shared" si="379"/>
        <v>0</v>
      </c>
      <c r="AW158">
        <f t="shared" si="380"/>
        <v>0</v>
      </c>
      <c r="AX158">
        <f t="shared" si="381"/>
        <v>0</v>
      </c>
      <c r="AY158">
        <v>10</v>
      </c>
      <c r="AZ158">
        <v>5</v>
      </c>
      <c r="BA158">
        <v>4</v>
      </c>
      <c r="BB158">
        <f>INDEX(relevances,1,AY158)*INDEX(relevances,1,AZ158)*INDEX(relevances,1,BA158)</f>
        <v>0</v>
      </c>
      <c r="BC158">
        <f t="shared" si="364"/>
        <v>0</v>
      </c>
      <c r="BD158">
        <f>INDEX(inputs,AY158,BA158)</f>
        <v>0</v>
      </c>
      <c r="BE158">
        <f>INDEX(inputs,AZ158,BA158)</f>
        <v>-1</v>
      </c>
      <c r="BG158">
        <f t="shared" si="382"/>
        <v>0</v>
      </c>
      <c r="BH158">
        <f t="shared" si="383"/>
        <v>0</v>
      </c>
      <c r="BI158">
        <f t="shared" si="384"/>
        <v>0</v>
      </c>
      <c r="BJ158">
        <v>10</v>
      </c>
      <c r="BK158">
        <v>6</v>
      </c>
      <c r="BL158">
        <v>4</v>
      </c>
      <c r="BM158">
        <f>INDEX(relevances,1,BJ158)*INDEX(relevances,1,BK158)*INDEX(relevances,1,BL158)</f>
        <v>0</v>
      </c>
      <c r="BN158">
        <f t="shared" si="365"/>
        <v>0</v>
      </c>
      <c r="BO158">
        <f>INDEX(inputs,BJ158,BL158)</f>
        <v>0</v>
      </c>
      <c r="BP158">
        <f>INDEX(inputs,BK158,BL158)</f>
        <v>-1</v>
      </c>
      <c r="BR158">
        <f t="shared" si="385"/>
        <v>0</v>
      </c>
      <c r="BS158">
        <f t="shared" si="386"/>
        <v>0</v>
      </c>
      <c r="BT158">
        <f t="shared" si="387"/>
        <v>0</v>
      </c>
      <c r="BU158">
        <v>10</v>
      </c>
      <c r="BV158">
        <v>7</v>
      </c>
      <c r="BW158">
        <v>4</v>
      </c>
      <c r="BX158">
        <f>INDEX(relevances,1,BU158)*INDEX(relevances,1,BV158)*INDEX(relevances,1,BW158)</f>
        <v>0</v>
      </c>
      <c r="BY158">
        <f t="shared" si="366"/>
        <v>0</v>
      </c>
      <c r="BZ158">
        <f>INDEX(inputs,BU158,BW158)</f>
        <v>0</v>
      </c>
      <c r="CA158">
        <f>INDEX(inputs,BV158,BW158)</f>
        <v>-1</v>
      </c>
      <c r="CC158">
        <f t="shared" si="388"/>
        <v>0</v>
      </c>
      <c r="CD158">
        <f t="shared" si="389"/>
        <v>0</v>
      </c>
      <c r="CE158">
        <f t="shared" si="390"/>
        <v>0</v>
      </c>
      <c r="CF158">
        <v>10</v>
      </c>
      <c r="CG158">
        <v>8</v>
      </c>
      <c r="CH158">
        <v>4</v>
      </c>
      <c r="CI158">
        <f>INDEX(relevances,1,CF158)*INDEX(relevances,1,CG158)*INDEX(relevances,1,CH158)</f>
        <v>0</v>
      </c>
      <c r="CJ158">
        <f t="shared" si="367"/>
        <v>0</v>
      </c>
      <c r="CK158">
        <f>INDEX(inputs,CF158,CH158)</f>
        <v>0</v>
      </c>
      <c r="CL158">
        <f>INDEX(inputs,CG158,CH158)</f>
        <v>-1</v>
      </c>
      <c r="CN158">
        <f t="shared" si="391"/>
        <v>0</v>
      </c>
      <c r="CO158">
        <f t="shared" si="392"/>
        <v>0</v>
      </c>
      <c r="CP158">
        <f t="shared" si="393"/>
        <v>0</v>
      </c>
      <c r="CQ158">
        <v>10</v>
      </c>
      <c r="CR158">
        <v>9</v>
      </c>
      <c r="CS158">
        <v>4</v>
      </c>
      <c r="CT158">
        <f>INDEX(relevances,1,CQ158)*INDEX(relevances,1,CR158)*INDEX(relevances,1,CS158)</f>
        <v>0</v>
      </c>
      <c r="CU158">
        <f t="shared" si="368"/>
        <v>0</v>
      </c>
      <c r="CV158">
        <f>INDEX(inputs,CQ158,CS158)</f>
        <v>0</v>
      </c>
      <c r="CW158">
        <f>INDEX(inputs,CR158,CS158)</f>
        <v>0</v>
      </c>
      <c r="CY158">
        <f t="shared" si="394"/>
        <v>0</v>
      </c>
      <c r="CZ158">
        <f t="shared" si="395"/>
        <v>0</v>
      </c>
      <c r="DA158">
        <f t="shared" si="396"/>
        <v>0</v>
      </c>
      <c r="DB158">
        <v>10</v>
      </c>
      <c r="DC158">
        <v>10</v>
      </c>
      <c r="DD158">
        <v>4</v>
      </c>
      <c r="DE158">
        <f>INDEX(relevances,1,DB158)*INDEX(relevances,1,DC158)*INDEX(relevances,1,DD158)</f>
        <v>0</v>
      </c>
      <c r="DF158">
        <f t="shared" si="369"/>
        <v>0</v>
      </c>
      <c r="DG158">
        <f>INDEX(inputs,DB158,DD158)</f>
        <v>0</v>
      </c>
      <c r="DH158">
        <f>INDEX(inputs,DC158,DD158)</f>
        <v>0</v>
      </c>
      <c r="DJ158">
        <f t="shared" si="397"/>
        <v>0</v>
      </c>
      <c r="DK158">
        <f t="shared" si="398"/>
        <v>0</v>
      </c>
      <c r="DL158">
        <f t="shared" si="399"/>
        <v>0</v>
      </c>
    </row>
    <row r="159" spans="3:116" x14ac:dyDescent="0.2">
      <c r="G159">
        <v>10</v>
      </c>
      <c r="H159">
        <v>1</v>
      </c>
      <c r="I159">
        <v>5</v>
      </c>
      <c r="J159">
        <f>INDEX(relevances,1,G159)*INDEX(relevances,1,H159)*INDEX(relevances,1,I159)</f>
        <v>0</v>
      </c>
      <c r="K159">
        <f t="shared" si="360"/>
        <v>0</v>
      </c>
      <c r="L159">
        <f>INDEX(inputs,G159,I159)</f>
        <v>0</v>
      </c>
      <c r="M159">
        <f>INDEX(inputs,H159,I159)</f>
        <v>-1</v>
      </c>
      <c r="O159">
        <f t="shared" si="370"/>
        <v>0</v>
      </c>
      <c r="P159">
        <f t="shared" si="371"/>
        <v>0</v>
      </c>
      <c r="Q159">
        <f t="shared" si="372"/>
        <v>0</v>
      </c>
      <c r="R159">
        <v>10</v>
      </c>
      <c r="S159">
        <v>2</v>
      </c>
      <c r="T159">
        <v>5</v>
      </c>
      <c r="U159">
        <f>INDEX(relevances,1,R159)*INDEX(relevances,1,S159)*INDEX(relevances,1,T159)</f>
        <v>0</v>
      </c>
      <c r="V159">
        <f t="shared" si="361"/>
        <v>0</v>
      </c>
      <c r="W159">
        <f>INDEX(inputs,R159,T159)</f>
        <v>0</v>
      </c>
      <c r="X159">
        <f>INDEX(inputs,S159,T159)</f>
        <v>-1</v>
      </c>
      <c r="Z159">
        <f t="shared" si="373"/>
        <v>0</v>
      </c>
      <c r="AA159">
        <f t="shared" si="374"/>
        <v>0</v>
      </c>
      <c r="AB159">
        <f t="shared" si="375"/>
        <v>0</v>
      </c>
      <c r="AC159">
        <v>10</v>
      </c>
      <c r="AD159">
        <v>3</v>
      </c>
      <c r="AE159">
        <v>5</v>
      </c>
      <c r="AF159">
        <f>INDEX(relevances,1,AC159)*INDEX(relevances,1,AD159)*INDEX(relevances,1,AE159)</f>
        <v>0</v>
      </c>
      <c r="AG159">
        <f t="shared" si="362"/>
        <v>0</v>
      </c>
      <c r="AH159">
        <f>INDEX(inputs,AC159,AE159)</f>
        <v>0</v>
      </c>
      <c r="AI159">
        <f>INDEX(inputs,AD159,AE159)</f>
        <v>-1</v>
      </c>
      <c r="AK159">
        <f t="shared" si="376"/>
        <v>0</v>
      </c>
      <c r="AL159">
        <f t="shared" si="377"/>
        <v>0</v>
      </c>
      <c r="AM159">
        <f t="shared" si="378"/>
        <v>0</v>
      </c>
      <c r="AN159">
        <v>10</v>
      </c>
      <c r="AO159">
        <v>4</v>
      </c>
      <c r="AP159">
        <v>5</v>
      </c>
      <c r="AQ159">
        <f>INDEX(relevances,1,AN159)*INDEX(relevances,1,AO159)*INDEX(relevances,1,AP159)</f>
        <v>0</v>
      </c>
      <c r="AR159">
        <f t="shared" si="363"/>
        <v>0</v>
      </c>
      <c r="AS159">
        <f>INDEX(inputs,AN159,AP159)</f>
        <v>0</v>
      </c>
      <c r="AT159">
        <f>INDEX(inputs,AO159,AP159)</f>
        <v>-1</v>
      </c>
      <c r="AV159">
        <f t="shared" si="379"/>
        <v>0</v>
      </c>
      <c r="AW159">
        <f t="shared" si="380"/>
        <v>0</v>
      </c>
      <c r="AX159">
        <f t="shared" si="381"/>
        <v>0</v>
      </c>
      <c r="AY159">
        <v>10</v>
      </c>
      <c r="AZ159">
        <v>5</v>
      </c>
      <c r="BA159">
        <v>5</v>
      </c>
      <c r="BB159">
        <f>INDEX(relevances,1,AY159)*INDEX(relevances,1,AZ159)*INDEX(relevances,1,BA159)</f>
        <v>0</v>
      </c>
      <c r="BC159">
        <f t="shared" si="364"/>
        <v>0</v>
      </c>
      <c r="BD159">
        <f>INDEX(inputs,AY159,BA159)</f>
        <v>0</v>
      </c>
      <c r="BE159">
        <f>INDEX(inputs,AZ159,BA159)</f>
        <v>-1</v>
      </c>
      <c r="BG159">
        <f t="shared" si="382"/>
        <v>0</v>
      </c>
      <c r="BH159">
        <f t="shared" si="383"/>
        <v>0</v>
      </c>
      <c r="BI159">
        <f t="shared" si="384"/>
        <v>0</v>
      </c>
      <c r="BJ159">
        <v>10</v>
      </c>
      <c r="BK159">
        <v>6</v>
      </c>
      <c r="BL159">
        <v>5</v>
      </c>
      <c r="BM159">
        <f>INDEX(relevances,1,BJ159)*INDEX(relevances,1,BK159)*INDEX(relevances,1,BL159)</f>
        <v>0</v>
      </c>
      <c r="BN159">
        <f t="shared" si="365"/>
        <v>0</v>
      </c>
      <c r="BO159">
        <f>INDEX(inputs,BJ159,BL159)</f>
        <v>0</v>
      </c>
      <c r="BP159">
        <f>INDEX(inputs,BK159,BL159)</f>
        <v>-1</v>
      </c>
      <c r="BR159">
        <f t="shared" si="385"/>
        <v>0</v>
      </c>
      <c r="BS159">
        <f t="shared" si="386"/>
        <v>0</v>
      </c>
      <c r="BT159">
        <f t="shared" si="387"/>
        <v>0</v>
      </c>
      <c r="BU159">
        <v>10</v>
      </c>
      <c r="BV159">
        <v>7</v>
      </c>
      <c r="BW159">
        <v>5</v>
      </c>
      <c r="BX159">
        <f>INDEX(relevances,1,BU159)*INDEX(relevances,1,BV159)*INDEX(relevances,1,BW159)</f>
        <v>0</v>
      </c>
      <c r="BY159">
        <f t="shared" si="366"/>
        <v>0</v>
      </c>
      <c r="BZ159">
        <f>INDEX(inputs,BU159,BW159)</f>
        <v>0</v>
      </c>
      <c r="CA159">
        <f>INDEX(inputs,BV159,BW159)</f>
        <v>-1</v>
      </c>
      <c r="CC159">
        <f t="shared" si="388"/>
        <v>0</v>
      </c>
      <c r="CD159">
        <f t="shared" si="389"/>
        <v>0</v>
      </c>
      <c r="CE159">
        <f t="shared" si="390"/>
        <v>0</v>
      </c>
      <c r="CF159">
        <v>10</v>
      </c>
      <c r="CG159">
        <v>8</v>
      </c>
      <c r="CH159">
        <v>5</v>
      </c>
      <c r="CI159">
        <f>INDEX(relevances,1,CF159)*INDEX(relevances,1,CG159)*INDEX(relevances,1,CH159)</f>
        <v>0</v>
      </c>
      <c r="CJ159">
        <f t="shared" si="367"/>
        <v>0</v>
      </c>
      <c r="CK159">
        <f>INDEX(inputs,CF159,CH159)</f>
        <v>0</v>
      </c>
      <c r="CL159">
        <f>INDEX(inputs,CG159,CH159)</f>
        <v>-1</v>
      </c>
      <c r="CN159">
        <f t="shared" si="391"/>
        <v>0</v>
      </c>
      <c r="CO159">
        <f t="shared" si="392"/>
        <v>0</v>
      </c>
      <c r="CP159">
        <f t="shared" si="393"/>
        <v>0</v>
      </c>
      <c r="CQ159">
        <v>10</v>
      </c>
      <c r="CR159">
        <v>9</v>
      </c>
      <c r="CS159">
        <v>5</v>
      </c>
      <c r="CT159">
        <f>INDEX(relevances,1,CQ159)*INDEX(relevances,1,CR159)*INDEX(relevances,1,CS159)</f>
        <v>0</v>
      </c>
      <c r="CU159">
        <f t="shared" si="368"/>
        <v>0</v>
      </c>
      <c r="CV159">
        <f>INDEX(inputs,CQ159,CS159)</f>
        <v>0</v>
      </c>
      <c r="CW159">
        <f>INDEX(inputs,CR159,CS159)</f>
        <v>0</v>
      </c>
      <c r="CY159">
        <f t="shared" si="394"/>
        <v>0</v>
      </c>
      <c r="CZ159">
        <f t="shared" si="395"/>
        <v>0</v>
      </c>
      <c r="DA159">
        <f t="shared" si="396"/>
        <v>0</v>
      </c>
      <c r="DB159">
        <v>10</v>
      </c>
      <c r="DC159">
        <v>10</v>
      </c>
      <c r="DD159">
        <v>5</v>
      </c>
      <c r="DE159">
        <f>INDEX(relevances,1,DB159)*INDEX(relevances,1,DC159)*INDEX(relevances,1,DD159)</f>
        <v>0</v>
      </c>
      <c r="DF159">
        <f t="shared" si="369"/>
        <v>0</v>
      </c>
      <c r="DG159">
        <f>INDEX(inputs,DB159,DD159)</f>
        <v>0</v>
      </c>
      <c r="DH159">
        <f>INDEX(inputs,DC159,DD159)</f>
        <v>0</v>
      </c>
      <c r="DJ159">
        <f t="shared" si="397"/>
        <v>0</v>
      </c>
      <c r="DK159">
        <f t="shared" si="398"/>
        <v>0</v>
      </c>
      <c r="DL159">
        <f t="shared" si="399"/>
        <v>0</v>
      </c>
    </row>
    <row r="160" spans="3:116" x14ac:dyDescent="0.2">
      <c r="G160">
        <v>10</v>
      </c>
      <c r="H160">
        <v>1</v>
      </c>
      <c r="I160" t="s">
        <v>1</v>
      </c>
      <c r="J160">
        <f>INDEX(relevances,1,G160)*INDEX(relevances,1,H160)*INDEX(relevances,1,10+MATCH(I160,alternatives,0))</f>
        <v>0</v>
      </c>
      <c r="K160">
        <f t="shared" si="360"/>
        <v>0</v>
      </c>
      <c r="L160">
        <f>INDEX(inputs,G160,10+MATCH(I160,alternatives,0))</f>
        <v>0</v>
      </c>
      <c r="M160">
        <f>INDEX(inputs,H160,10+MATCH(I160,alternatives,0))</f>
        <v>1</v>
      </c>
      <c r="O160">
        <f t="shared" si="370"/>
        <v>0</v>
      </c>
      <c r="P160">
        <f t="shared" si="371"/>
        <v>0</v>
      </c>
      <c r="Q160">
        <f t="shared" si="372"/>
        <v>0</v>
      </c>
      <c r="R160">
        <v>10</v>
      </c>
      <c r="S160">
        <v>2</v>
      </c>
      <c r="T160" t="s">
        <v>1</v>
      </c>
      <c r="U160">
        <f>INDEX(relevances,1,R160)*INDEX(relevances,1,S160)*INDEX(relevances,1,10+MATCH(T160,alternatives,0))</f>
        <v>0</v>
      </c>
      <c r="V160">
        <f t="shared" si="361"/>
        <v>0</v>
      </c>
      <c r="W160">
        <f>INDEX(inputs,R160,10+MATCH(T160,alternatives,0))</f>
        <v>0</v>
      </c>
      <c r="X160">
        <f>INDEX(inputs,S160,10+MATCH(T160,alternatives,0))</f>
        <v>-1</v>
      </c>
      <c r="Z160">
        <f t="shared" si="373"/>
        <v>0</v>
      </c>
      <c r="AA160">
        <f t="shared" si="374"/>
        <v>0</v>
      </c>
      <c r="AB160">
        <f t="shared" si="375"/>
        <v>0</v>
      </c>
      <c r="AC160">
        <v>10</v>
      </c>
      <c r="AD160">
        <v>3</v>
      </c>
      <c r="AE160" t="s">
        <v>1</v>
      </c>
      <c r="AF160">
        <f>INDEX(relevances,1,AC160)*INDEX(relevances,1,AD160)*INDEX(relevances,1,10+MATCH(AE160,alternatives,0))</f>
        <v>0</v>
      </c>
      <c r="AG160">
        <f t="shared" si="362"/>
        <v>0</v>
      </c>
      <c r="AH160">
        <f>INDEX(inputs,AC160,10+MATCH(AE160,alternatives,0))</f>
        <v>0</v>
      </c>
      <c r="AI160">
        <f>INDEX(inputs,AD160,10+MATCH(AE160,alternatives,0))</f>
        <v>-1</v>
      </c>
      <c r="AK160">
        <f t="shared" si="376"/>
        <v>0</v>
      </c>
      <c r="AL160">
        <f t="shared" si="377"/>
        <v>0</v>
      </c>
      <c r="AM160">
        <f t="shared" si="378"/>
        <v>0</v>
      </c>
      <c r="AN160">
        <v>10</v>
      </c>
      <c r="AO160">
        <v>4</v>
      </c>
      <c r="AP160" t="s">
        <v>1</v>
      </c>
      <c r="AQ160">
        <f>INDEX(relevances,1,AN160)*INDEX(relevances,1,AO160)*INDEX(relevances,1,10+MATCH(AP160,alternatives,0))</f>
        <v>0</v>
      </c>
      <c r="AR160">
        <f t="shared" si="363"/>
        <v>0</v>
      </c>
      <c r="AS160">
        <f>INDEX(inputs,AN160,10+MATCH(AP160,alternatives,0))</f>
        <v>0</v>
      </c>
      <c r="AT160">
        <f>INDEX(inputs,AO160,10+MATCH(AP160,alternatives,0))</f>
        <v>-1</v>
      </c>
      <c r="AV160">
        <f t="shared" si="379"/>
        <v>0</v>
      </c>
      <c r="AW160">
        <f t="shared" si="380"/>
        <v>0</v>
      </c>
      <c r="AX160">
        <f t="shared" si="381"/>
        <v>0</v>
      </c>
      <c r="AY160">
        <v>10</v>
      </c>
      <c r="AZ160">
        <v>5</v>
      </c>
      <c r="BA160" t="s">
        <v>1</v>
      </c>
      <c r="BB160">
        <f>INDEX(relevances,1,AY160)*INDEX(relevances,1,AZ160)*INDEX(relevances,1,10+MATCH(BA160,alternatives,0))</f>
        <v>0</v>
      </c>
      <c r="BC160">
        <f t="shared" si="364"/>
        <v>0</v>
      </c>
      <c r="BD160">
        <f>INDEX(inputs,AY160,10+MATCH(BA160,alternatives,0))</f>
        <v>0</v>
      </c>
      <c r="BE160">
        <f>INDEX(inputs,AZ160,10+MATCH(BA160,alternatives,0))</f>
        <v>-1</v>
      </c>
      <c r="BG160">
        <f t="shared" si="382"/>
        <v>0</v>
      </c>
      <c r="BH160">
        <f t="shared" si="383"/>
        <v>0</v>
      </c>
      <c r="BI160">
        <f t="shared" si="384"/>
        <v>0</v>
      </c>
      <c r="BJ160">
        <v>10</v>
      </c>
      <c r="BK160">
        <v>6</v>
      </c>
      <c r="BL160" t="s">
        <v>1</v>
      </c>
      <c r="BM160">
        <f>INDEX(relevances,1,BJ160)*INDEX(relevances,1,BK160)*INDEX(relevances,1,10+MATCH(BL160,alternatives,0))</f>
        <v>0</v>
      </c>
      <c r="BN160">
        <f t="shared" si="365"/>
        <v>0</v>
      </c>
      <c r="BO160">
        <f>INDEX(inputs,BJ160,10+MATCH(BL160,alternatives,0))</f>
        <v>0</v>
      </c>
      <c r="BP160">
        <f>INDEX(inputs,BK160,10+MATCH(BL160,alternatives,0))</f>
        <v>1</v>
      </c>
      <c r="BR160">
        <f t="shared" si="385"/>
        <v>0</v>
      </c>
      <c r="BS160">
        <f t="shared" si="386"/>
        <v>0</v>
      </c>
      <c r="BT160">
        <f t="shared" si="387"/>
        <v>0</v>
      </c>
      <c r="BU160">
        <v>10</v>
      </c>
      <c r="BV160">
        <v>7</v>
      </c>
      <c r="BW160" t="s">
        <v>1</v>
      </c>
      <c r="BX160">
        <f>INDEX(relevances,1,BU160)*INDEX(relevances,1,BV160)*INDEX(relevances,1,10+MATCH(BW160,alternatives,0))</f>
        <v>0</v>
      </c>
      <c r="BY160">
        <f t="shared" si="366"/>
        <v>0</v>
      </c>
      <c r="BZ160">
        <f>INDEX(inputs,BU160,10+MATCH(BW160,alternatives,0))</f>
        <v>0</v>
      </c>
      <c r="CA160">
        <f>INDEX(inputs,BV160,10+MATCH(BW160,alternatives,0))</f>
        <v>1</v>
      </c>
      <c r="CC160">
        <f t="shared" si="388"/>
        <v>0</v>
      </c>
      <c r="CD160">
        <f t="shared" si="389"/>
        <v>0</v>
      </c>
      <c r="CE160">
        <f t="shared" si="390"/>
        <v>0</v>
      </c>
      <c r="CF160">
        <v>10</v>
      </c>
      <c r="CG160">
        <v>8</v>
      </c>
      <c r="CH160" t="s">
        <v>1</v>
      </c>
      <c r="CI160">
        <f>INDEX(relevances,1,CF160)*INDEX(relevances,1,CG160)*INDEX(relevances,1,10+MATCH(CH160,alternatives,0))</f>
        <v>0</v>
      </c>
      <c r="CJ160">
        <f t="shared" si="367"/>
        <v>0</v>
      </c>
      <c r="CK160">
        <f>INDEX(inputs,CF160,10+MATCH(CH160,alternatives,0))</f>
        <v>0</v>
      </c>
      <c r="CL160">
        <f>INDEX(inputs,CG160,10+MATCH(CH160,alternatives,0))</f>
        <v>-1</v>
      </c>
      <c r="CN160">
        <f t="shared" si="391"/>
        <v>0</v>
      </c>
      <c r="CO160">
        <f t="shared" si="392"/>
        <v>0</v>
      </c>
      <c r="CP160">
        <f t="shared" si="393"/>
        <v>0</v>
      </c>
      <c r="CQ160">
        <v>10</v>
      </c>
      <c r="CR160">
        <v>9</v>
      </c>
      <c r="CS160" t="s">
        <v>1</v>
      </c>
      <c r="CT160">
        <f>INDEX(relevances,1,CQ160)*INDEX(relevances,1,CR160)*INDEX(relevances,1,10+MATCH(CS160,alternatives,0))</f>
        <v>0</v>
      </c>
      <c r="CU160">
        <f t="shared" si="368"/>
        <v>0</v>
      </c>
      <c r="CV160">
        <f>INDEX(inputs,CQ160,10+MATCH(CS160,alternatives,0))</f>
        <v>0</v>
      </c>
      <c r="CW160">
        <f>INDEX(inputs,CR160,10+MATCH(CS160,alternatives,0))</f>
        <v>0</v>
      </c>
      <c r="CY160">
        <f t="shared" si="394"/>
        <v>0</v>
      </c>
      <c r="CZ160">
        <f t="shared" si="395"/>
        <v>0</v>
      </c>
      <c r="DA160">
        <f t="shared" si="396"/>
        <v>0</v>
      </c>
      <c r="DB160">
        <v>10</v>
      </c>
      <c r="DC160">
        <v>10</v>
      </c>
      <c r="DD160" t="s">
        <v>1</v>
      </c>
      <c r="DE160">
        <f>INDEX(relevances,1,DB160)*INDEX(relevances,1,DC160)*INDEX(relevances,1,10+MATCH(DD160,alternatives,0))</f>
        <v>0</v>
      </c>
      <c r="DF160">
        <f t="shared" si="369"/>
        <v>0</v>
      </c>
      <c r="DG160">
        <f>INDEX(inputs,DB160,10+MATCH(DD160,alternatives,0))</f>
        <v>0</v>
      </c>
      <c r="DH160">
        <f>INDEX(inputs,DC160,10+MATCH(DD160,alternatives,0))</f>
        <v>0</v>
      </c>
      <c r="DJ160">
        <f t="shared" si="397"/>
        <v>0</v>
      </c>
      <c r="DK160">
        <f t="shared" si="398"/>
        <v>0</v>
      </c>
      <c r="DL160">
        <f t="shared" si="399"/>
        <v>0</v>
      </c>
    </row>
    <row r="161" spans="3:116" x14ac:dyDescent="0.2">
      <c r="G161">
        <v>10</v>
      </c>
      <c r="H161">
        <v>1</v>
      </c>
      <c r="I161" t="s">
        <v>2</v>
      </c>
      <c r="J161">
        <f>INDEX(relevances,1,G161)*INDEX(relevances,1,H161)*INDEX(relevances,1,10+MATCH(I161,alternatives,0))</f>
        <v>0</v>
      </c>
      <c r="K161">
        <f t="shared" si="360"/>
        <v>0</v>
      </c>
      <c r="L161">
        <f>INDEX(inputs,G161,10+MATCH(I161,alternatives,0))</f>
        <v>0</v>
      </c>
      <c r="M161">
        <f>INDEX(inputs,H161,10+MATCH(I161,alternatives,0))</f>
        <v>-1</v>
      </c>
      <c r="O161">
        <f t="shared" si="370"/>
        <v>0</v>
      </c>
      <c r="P161">
        <f t="shared" si="371"/>
        <v>0</v>
      </c>
      <c r="Q161">
        <f>IF(J161=0,0,IF(OR(K161=1,L161&lt;&gt;M161),1,-1))</f>
        <v>0</v>
      </c>
      <c r="R161">
        <v>10</v>
      </c>
      <c r="S161">
        <v>2</v>
      </c>
      <c r="T161" t="s">
        <v>2</v>
      </c>
      <c r="U161">
        <f>INDEX(relevances,1,R161)*INDEX(relevances,1,S161)*INDEX(relevances,1,10+MATCH(T161,alternatives,0))</f>
        <v>0</v>
      </c>
      <c r="V161">
        <f t="shared" si="361"/>
        <v>0</v>
      </c>
      <c r="W161">
        <f>INDEX(inputs,R161,10+MATCH(T161,alternatives,0))</f>
        <v>0</v>
      </c>
      <c r="X161">
        <f>INDEX(inputs,S161,10+MATCH(T161,alternatives,0))</f>
        <v>1</v>
      </c>
      <c r="Z161">
        <f t="shared" si="373"/>
        <v>0</v>
      </c>
      <c r="AA161">
        <f t="shared" si="374"/>
        <v>0</v>
      </c>
      <c r="AB161">
        <f>IF(U161=0,0,IF(OR(V161=1,W161&lt;&gt;X161),1,-1))</f>
        <v>0</v>
      </c>
      <c r="AC161">
        <v>10</v>
      </c>
      <c r="AD161">
        <v>3</v>
      </c>
      <c r="AE161" t="s">
        <v>2</v>
      </c>
      <c r="AF161">
        <f>INDEX(relevances,1,AC161)*INDEX(relevances,1,AD161)*INDEX(relevances,1,10+MATCH(AE161,alternatives,0))</f>
        <v>0</v>
      </c>
      <c r="AG161">
        <f t="shared" si="362"/>
        <v>0</v>
      </c>
      <c r="AH161">
        <f>INDEX(inputs,AC161,10+MATCH(AE161,alternatives,0))</f>
        <v>0</v>
      </c>
      <c r="AI161">
        <f>INDEX(inputs,AD161,10+MATCH(AE161,alternatives,0))</f>
        <v>-1</v>
      </c>
      <c r="AK161">
        <f t="shared" si="376"/>
        <v>0</v>
      </c>
      <c r="AL161">
        <f t="shared" si="377"/>
        <v>0</v>
      </c>
      <c r="AM161">
        <f>IF(AF161=0,0,IF(OR(AG161=1,AH161&lt;&gt;AI161),1,-1))</f>
        <v>0</v>
      </c>
      <c r="AN161">
        <v>10</v>
      </c>
      <c r="AO161">
        <v>4</v>
      </c>
      <c r="AP161" t="s">
        <v>2</v>
      </c>
      <c r="AQ161">
        <f>INDEX(relevances,1,AN161)*INDEX(relevances,1,AO161)*INDEX(relevances,1,10+MATCH(AP161,alternatives,0))</f>
        <v>0</v>
      </c>
      <c r="AR161">
        <f t="shared" si="363"/>
        <v>0</v>
      </c>
      <c r="AS161">
        <f>INDEX(inputs,AN161,10+MATCH(AP161,alternatives,0))</f>
        <v>0</v>
      </c>
      <c r="AT161">
        <f>INDEX(inputs,AO161,10+MATCH(AP161,alternatives,0))</f>
        <v>1</v>
      </c>
      <c r="AV161">
        <f t="shared" si="379"/>
        <v>0</v>
      </c>
      <c r="AW161">
        <f t="shared" si="380"/>
        <v>0</v>
      </c>
      <c r="AX161">
        <f>IF(AQ161=0,0,IF(OR(AR161=1,AS161&lt;&gt;AT161),1,-1))</f>
        <v>0</v>
      </c>
      <c r="AY161">
        <v>10</v>
      </c>
      <c r="AZ161">
        <v>5</v>
      </c>
      <c r="BA161" t="s">
        <v>2</v>
      </c>
      <c r="BB161">
        <f>INDEX(relevances,1,AY161)*INDEX(relevances,1,AZ161)*INDEX(relevances,1,10+MATCH(BA161,alternatives,0))</f>
        <v>0</v>
      </c>
      <c r="BC161">
        <f t="shared" si="364"/>
        <v>0</v>
      </c>
      <c r="BD161">
        <f>INDEX(inputs,AY161,10+MATCH(BA161,alternatives,0))</f>
        <v>0</v>
      </c>
      <c r="BE161">
        <f>INDEX(inputs,AZ161,10+MATCH(BA161,alternatives,0))</f>
        <v>1</v>
      </c>
      <c r="BG161">
        <f t="shared" si="382"/>
        <v>0</v>
      </c>
      <c r="BH161">
        <f t="shared" si="383"/>
        <v>0</v>
      </c>
      <c r="BI161">
        <f>IF(BB161=0,0,IF(OR(BC161=1,BD161&lt;&gt;BE161),1,-1))</f>
        <v>0</v>
      </c>
      <c r="BJ161">
        <v>10</v>
      </c>
      <c r="BK161">
        <v>6</v>
      </c>
      <c r="BL161" t="s">
        <v>2</v>
      </c>
      <c r="BM161">
        <f>INDEX(relevances,1,BJ161)*INDEX(relevances,1,BK161)*INDEX(relevances,1,10+MATCH(BL161,alternatives,0))</f>
        <v>0</v>
      </c>
      <c r="BN161">
        <f t="shared" si="365"/>
        <v>0</v>
      </c>
      <c r="BO161">
        <f>INDEX(inputs,BJ161,10+MATCH(BL161,alternatives,0))</f>
        <v>0</v>
      </c>
      <c r="BP161">
        <f>INDEX(inputs,BK161,10+MATCH(BL161,alternatives,0))</f>
        <v>-1</v>
      </c>
      <c r="BR161">
        <f t="shared" si="385"/>
        <v>0</v>
      </c>
      <c r="BS161">
        <f t="shared" si="386"/>
        <v>0</v>
      </c>
      <c r="BT161">
        <f>IF(BM161=0,0,IF(OR(BN161=1,BO161&lt;&gt;BP161),1,-1))</f>
        <v>0</v>
      </c>
      <c r="BU161">
        <v>10</v>
      </c>
      <c r="BV161">
        <v>7</v>
      </c>
      <c r="BW161" t="s">
        <v>2</v>
      </c>
      <c r="BX161">
        <f>INDEX(relevances,1,BU161)*INDEX(relevances,1,BV161)*INDEX(relevances,1,10+MATCH(BW161,alternatives,0))</f>
        <v>0</v>
      </c>
      <c r="BY161">
        <f t="shared" si="366"/>
        <v>0</v>
      </c>
      <c r="BZ161">
        <f>INDEX(inputs,BU161,10+MATCH(BW161,alternatives,0))</f>
        <v>0</v>
      </c>
      <c r="CA161">
        <f>INDEX(inputs,BV161,10+MATCH(BW161,alternatives,0))</f>
        <v>-1</v>
      </c>
      <c r="CC161">
        <f t="shared" si="388"/>
        <v>0</v>
      </c>
      <c r="CD161">
        <f t="shared" si="389"/>
        <v>0</v>
      </c>
      <c r="CE161">
        <f>IF(BX161=0,0,IF(OR(BY161=1,BZ161&lt;&gt;CA161),1,-1))</f>
        <v>0</v>
      </c>
      <c r="CF161">
        <v>10</v>
      </c>
      <c r="CG161">
        <v>8</v>
      </c>
      <c r="CH161" t="s">
        <v>2</v>
      </c>
      <c r="CI161">
        <f>INDEX(relevances,1,CF161)*INDEX(relevances,1,CG161)*INDEX(relevances,1,10+MATCH(CH161,alternatives,0))</f>
        <v>0</v>
      </c>
      <c r="CJ161">
        <f t="shared" si="367"/>
        <v>0</v>
      </c>
      <c r="CK161">
        <f>INDEX(inputs,CF161,10+MATCH(CH161,alternatives,0))</f>
        <v>0</v>
      </c>
      <c r="CL161">
        <f>INDEX(inputs,CG161,10+MATCH(CH161,alternatives,0))</f>
        <v>1</v>
      </c>
      <c r="CN161">
        <f t="shared" si="391"/>
        <v>0</v>
      </c>
      <c r="CO161">
        <f t="shared" si="392"/>
        <v>0</v>
      </c>
      <c r="CP161">
        <f>IF(CI161=0,0,IF(OR(CJ161=1,CK161&lt;&gt;CL161),1,-1))</f>
        <v>0</v>
      </c>
      <c r="CQ161">
        <v>10</v>
      </c>
      <c r="CR161">
        <v>9</v>
      </c>
      <c r="CS161" t="s">
        <v>2</v>
      </c>
      <c r="CT161">
        <f>INDEX(relevances,1,CQ161)*INDEX(relevances,1,CR161)*INDEX(relevances,1,10+MATCH(CS161,alternatives,0))</f>
        <v>0</v>
      </c>
      <c r="CU161">
        <f t="shared" si="368"/>
        <v>0</v>
      </c>
      <c r="CV161">
        <f>INDEX(inputs,CQ161,10+MATCH(CS161,alternatives,0))</f>
        <v>0</v>
      </c>
      <c r="CW161">
        <f>INDEX(inputs,CR161,10+MATCH(CS161,alternatives,0))</f>
        <v>0</v>
      </c>
      <c r="CY161">
        <f t="shared" si="394"/>
        <v>0</v>
      </c>
      <c r="CZ161">
        <f t="shared" si="395"/>
        <v>0</v>
      </c>
      <c r="DA161">
        <f>IF(CT161=0,0,IF(OR(CU161=1,CV161&lt;&gt;CW161),1,-1))</f>
        <v>0</v>
      </c>
      <c r="DB161">
        <v>10</v>
      </c>
      <c r="DC161">
        <v>10</v>
      </c>
      <c r="DD161" t="s">
        <v>2</v>
      </c>
      <c r="DE161">
        <f>INDEX(relevances,1,DB161)*INDEX(relevances,1,DC161)*INDEX(relevances,1,10+MATCH(DD161,alternatives,0))</f>
        <v>0</v>
      </c>
      <c r="DF161">
        <f t="shared" si="369"/>
        <v>0</v>
      </c>
      <c r="DG161">
        <f>INDEX(inputs,DB161,10+MATCH(DD161,alternatives,0))</f>
        <v>0</v>
      </c>
      <c r="DH161">
        <f>INDEX(inputs,DC161,10+MATCH(DD161,alternatives,0))</f>
        <v>0</v>
      </c>
      <c r="DJ161">
        <f t="shared" si="397"/>
        <v>0</v>
      </c>
      <c r="DK161">
        <f t="shared" si="398"/>
        <v>0</v>
      </c>
      <c r="DL161">
        <f>IF(DE161=0,0,IF(OR(DF161=1,DG161&lt;&gt;DH161),1,-1))</f>
        <v>0</v>
      </c>
    </row>
    <row r="162" spans="3:116" x14ac:dyDescent="0.2">
      <c r="C162" t="s">
        <v>27</v>
      </c>
      <c r="G162">
        <v>10</v>
      </c>
      <c r="H162">
        <v>1</v>
      </c>
      <c r="I162" t="s">
        <v>3</v>
      </c>
      <c r="J162">
        <f>INDEX(relevances,1,G162)*INDEX(relevances,1,H162)*INDEX(relevances,1,10+MATCH(I162,alternatives,0))</f>
        <v>0</v>
      </c>
      <c r="K162">
        <f t="shared" si="360"/>
        <v>0</v>
      </c>
      <c r="L162">
        <f>INDEX(inputs,G162,10+MATCH(I162,alternatives,0))</f>
        <v>0</v>
      </c>
      <c r="M162">
        <f>INDEX(inputs,H162,10+MATCH(I162,alternatives,0))</f>
        <v>-1</v>
      </c>
      <c r="O162">
        <f t="shared" si="370"/>
        <v>0</v>
      </c>
      <c r="P162">
        <f t="shared" si="371"/>
        <v>0</v>
      </c>
      <c r="Q162">
        <f t="shared" si="372"/>
        <v>0</v>
      </c>
      <c r="R162">
        <v>10</v>
      </c>
      <c r="S162">
        <v>2</v>
      </c>
      <c r="T162" t="s">
        <v>3</v>
      </c>
      <c r="U162">
        <f>INDEX(relevances,1,R162)*INDEX(relevances,1,S162)*INDEX(relevances,1,10+MATCH(T162,alternatives,0))</f>
        <v>0</v>
      </c>
      <c r="V162">
        <f t="shared" si="361"/>
        <v>0</v>
      </c>
      <c r="W162">
        <f>INDEX(inputs,R162,10+MATCH(T162,alternatives,0))</f>
        <v>0</v>
      </c>
      <c r="X162">
        <f>INDEX(inputs,S162,10+MATCH(T162,alternatives,0))</f>
        <v>-1</v>
      </c>
      <c r="Z162">
        <f t="shared" si="373"/>
        <v>0</v>
      </c>
      <c r="AA162">
        <f t="shared" si="374"/>
        <v>0</v>
      </c>
      <c r="AB162">
        <f t="shared" si="375"/>
        <v>0</v>
      </c>
      <c r="AC162">
        <v>10</v>
      </c>
      <c r="AD162">
        <v>3</v>
      </c>
      <c r="AE162" t="s">
        <v>3</v>
      </c>
      <c r="AF162">
        <f>INDEX(relevances,1,AC162)*INDEX(relevances,1,AD162)*INDEX(relevances,1,10+MATCH(AE162,alternatives,0))</f>
        <v>0</v>
      </c>
      <c r="AG162">
        <f t="shared" si="362"/>
        <v>0</v>
      </c>
      <c r="AH162">
        <f>INDEX(inputs,AC162,10+MATCH(AE162,alternatives,0))</f>
        <v>0</v>
      </c>
      <c r="AI162">
        <f>INDEX(inputs,AD162,10+MATCH(AE162,alternatives,0))</f>
        <v>1</v>
      </c>
      <c r="AK162">
        <f t="shared" si="376"/>
        <v>0</v>
      </c>
      <c r="AL162">
        <f t="shared" si="377"/>
        <v>0</v>
      </c>
      <c r="AM162">
        <f t="shared" si="378"/>
        <v>0</v>
      </c>
      <c r="AN162">
        <v>10</v>
      </c>
      <c r="AO162">
        <v>4</v>
      </c>
      <c r="AP162" t="s">
        <v>3</v>
      </c>
      <c r="AQ162">
        <f>INDEX(relevances,1,AN162)*INDEX(relevances,1,AO162)*INDEX(relevances,1,10+MATCH(AP162,alternatives,0))</f>
        <v>0</v>
      </c>
      <c r="AR162">
        <f t="shared" si="363"/>
        <v>0</v>
      </c>
      <c r="AS162">
        <f>INDEX(inputs,AN162,10+MATCH(AP162,alternatives,0))</f>
        <v>0</v>
      </c>
      <c r="AT162">
        <f>INDEX(inputs,AO162,10+MATCH(AP162,alternatives,0))</f>
        <v>-1</v>
      </c>
      <c r="AV162">
        <f t="shared" si="379"/>
        <v>0</v>
      </c>
      <c r="AW162">
        <f t="shared" si="380"/>
        <v>0</v>
      </c>
      <c r="AX162">
        <f t="shared" si="381"/>
        <v>0</v>
      </c>
      <c r="AY162">
        <v>10</v>
      </c>
      <c r="AZ162">
        <v>5</v>
      </c>
      <c r="BA162" t="s">
        <v>3</v>
      </c>
      <c r="BB162">
        <f>INDEX(relevances,1,AY162)*INDEX(relevances,1,AZ162)*INDEX(relevances,1,10+MATCH(BA162,alternatives,0))</f>
        <v>0</v>
      </c>
      <c r="BC162">
        <f t="shared" si="364"/>
        <v>0</v>
      </c>
      <c r="BD162">
        <f>INDEX(inputs,AY162,10+MATCH(BA162,alternatives,0))</f>
        <v>0</v>
      </c>
      <c r="BE162">
        <f>INDEX(inputs,AZ162,10+MATCH(BA162,alternatives,0))</f>
        <v>-1</v>
      </c>
      <c r="BG162">
        <f t="shared" si="382"/>
        <v>0</v>
      </c>
      <c r="BH162">
        <f t="shared" si="383"/>
        <v>0</v>
      </c>
      <c r="BI162">
        <f t="shared" si="384"/>
        <v>0</v>
      </c>
      <c r="BJ162">
        <v>10</v>
      </c>
      <c r="BK162">
        <v>6</v>
      </c>
      <c r="BL162" t="s">
        <v>3</v>
      </c>
      <c r="BM162">
        <f>INDEX(relevances,1,BJ162)*INDEX(relevances,1,BK162)*INDEX(relevances,1,10+MATCH(BL162,alternatives,0))</f>
        <v>0</v>
      </c>
      <c r="BN162">
        <f t="shared" si="365"/>
        <v>0</v>
      </c>
      <c r="BO162">
        <f>INDEX(inputs,BJ162,10+MATCH(BL162,alternatives,0))</f>
        <v>0</v>
      </c>
      <c r="BP162">
        <f>INDEX(inputs,BK162,10+MATCH(BL162,alternatives,0))</f>
        <v>-1</v>
      </c>
      <c r="BR162">
        <f t="shared" si="385"/>
        <v>0</v>
      </c>
      <c r="BS162">
        <f t="shared" si="386"/>
        <v>0</v>
      </c>
      <c r="BT162">
        <f t="shared" si="387"/>
        <v>0</v>
      </c>
      <c r="BU162">
        <v>10</v>
      </c>
      <c r="BV162">
        <v>7</v>
      </c>
      <c r="BW162" t="s">
        <v>3</v>
      </c>
      <c r="BX162">
        <f>INDEX(relevances,1,BU162)*INDEX(relevances,1,BV162)*INDEX(relevances,1,10+MATCH(BW162,alternatives,0))</f>
        <v>0</v>
      </c>
      <c r="BY162">
        <f t="shared" si="366"/>
        <v>0</v>
      </c>
      <c r="BZ162">
        <f>INDEX(inputs,BU162,10+MATCH(BW162,alternatives,0))</f>
        <v>0</v>
      </c>
      <c r="CA162">
        <f>INDEX(inputs,BV162,10+MATCH(BW162,alternatives,0))</f>
        <v>-1</v>
      </c>
      <c r="CC162">
        <f t="shared" si="388"/>
        <v>0</v>
      </c>
      <c r="CD162">
        <f t="shared" si="389"/>
        <v>0</v>
      </c>
      <c r="CE162">
        <f t="shared" si="390"/>
        <v>0</v>
      </c>
      <c r="CF162">
        <v>10</v>
      </c>
      <c r="CG162">
        <v>8</v>
      </c>
      <c r="CH162" t="s">
        <v>3</v>
      </c>
      <c r="CI162">
        <f>INDEX(relevances,1,CF162)*INDEX(relevances,1,CG162)*INDEX(relevances,1,10+MATCH(CH162,alternatives,0))</f>
        <v>0</v>
      </c>
      <c r="CJ162">
        <f t="shared" si="367"/>
        <v>0</v>
      </c>
      <c r="CK162">
        <f>INDEX(inputs,CF162,10+MATCH(CH162,alternatives,0))</f>
        <v>0</v>
      </c>
      <c r="CL162">
        <f>INDEX(inputs,CG162,10+MATCH(CH162,alternatives,0))</f>
        <v>-1</v>
      </c>
      <c r="CN162">
        <f t="shared" si="391"/>
        <v>0</v>
      </c>
      <c r="CO162">
        <f t="shared" si="392"/>
        <v>0</v>
      </c>
      <c r="CP162">
        <f t="shared" si="393"/>
        <v>0</v>
      </c>
      <c r="CQ162">
        <v>10</v>
      </c>
      <c r="CR162">
        <v>9</v>
      </c>
      <c r="CS162" t="s">
        <v>3</v>
      </c>
      <c r="CT162">
        <f>INDEX(relevances,1,CQ162)*INDEX(relevances,1,CR162)*INDEX(relevances,1,10+MATCH(CS162,alternatives,0))</f>
        <v>0</v>
      </c>
      <c r="CU162">
        <f t="shared" si="368"/>
        <v>0</v>
      </c>
      <c r="CV162">
        <f>INDEX(inputs,CQ162,10+MATCH(CS162,alternatives,0))</f>
        <v>0</v>
      </c>
      <c r="CW162">
        <f>INDEX(inputs,CR162,10+MATCH(CS162,alternatives,0))</f>
        <v>0</v>
      </c>
      <c r="CY162">
        <f t="shared" si="394"/>
        <v>0</v>
      </c>
      <c r="CZ162">
        <f t="shared" si="395"/>
        <v>0</v>
      </c>
      <c r="DA162">
        <f t="shared" si="396"/>
        <v>0</v>
      </c>
      <c r="DB162">
        <v>10</v>
      </c>
      <c r="DC162">
        <v>10</v>
      </c>
      <c r="DD162" t="s">
        <v>3</v>
      </c>
      <c r="DE162">
        <f>INDEX(relevances,1,DB162)*INDEX(relevances,1,DC162)*INDEX(relevances,1,10+MATCH(DD162,alternatives,0))</f>
        <v>0</v>
      </c>
      <c r="DF162">
        <f t="shared" si="369"/>
        <v>0</v>
      </c>
      <c r="DG162">
        <f>INDEX(inputs,DB162,10+MATCH(DD162,alternatives,0))</f>
        <v>0</v>
      </c>
      <c r="DH162">
        <f>INDEX(inputs,DC162,10+MATCH(DD162,alternatives,0))</f>
        <v>0</v>
      </c>
      <c r="DJ162">
        <f t="shared" si="397"/>
        <v>0</v>
      </c>
      <c r="DK162">
        <f t="shared" si="398"/>
        <v>0</v>
      </c>
      <c r="DL162">
        <f t="shared" si="399"/>
        <v>0</v>
      </c>
    </row>
    <row r="163" spans="3:116" x14ac:dyDescent="0.2">
      <c r="C163" t="s">
        <v>24</v>
      </c>
      <c r="D163" t="s">
        <v>25</v>
      </c>
      <c r="E163" t="s">
        <v>31</v>
      </c>
      <c r="G163">
        <v>10</v>
      </c>
      <c r="H163">
        <v>1</v>
      </c>
      <c r="I163" t="s">
        <v>4</v>
      </c>
      <c r="J163">
        <f>INDEX(relevances,1,G163)*INDEX(relevances,1,H163)*INDEX(relevances,1,10+MATCH(I163,alternatives,0))</f>
        <v>0</v>
      </c>
      <c r="K163">
        <f t="shared" si="360"/>
        <v>0</v>
      </c>
      <c r="L163">
        <f>INDEX(inputs,G163,10+MATCH(I163,alternatives,0))</f>
        <v>0</v>
      </c>
      <c r="M163">
        <f>INDEX(inputs,H163,10+MATCH(I163,alternatives,0))</f>
        <v>-1</v>
      </c>
      <c r="O163">
        <f t="shared" si="370"/>
        <v>0</v>
      </c>
      <c r="P163">
        <f t="shared" si="371"/>
        <v>0</v>
      </c>
      <c r="Q163">
        <f t="shared" si="372"/>
        <v>0</v>
      </c>
      <c r="R163">
        <v>10</v>
      </c>
      <c r="S163">
        <v>2</v>
      </c>
      <c r="T163" t="s">
        <v>4</v>
      </c>
      <c r="U163">
        <f>INDEX(relevances,1,R163)*INDEX(relevances,1,S163)*INDEX(relevances,1,10+MATCH(T163,alternatives,0))</f>
        <v>0</v>
      </c>
      <c r="V163">
        <f t="shared" si="361"/>
        <v>0</v>
      </c>
      <c r="W163">
        <f>INDEX(inputs,R163,10+MATCH(T163,alternatives,0))</f>
        <v>0</v>
      </c>
      <c r="X163">
        <f>INDEX(inputs,S163,10+MATCH(T163,alternatives,0))</f>
        <v>-1</v>
      </c>
      <c r="Z163">
        <f t="shared" si="373"/>
        <v>0</v>
      </c>
      <c r="AA163">
        <f t="shared" si="374"/>
        <v>0</v>
      </c>
      <c r="AB163">
        <f t="shared" si="375"/>
        <v>0</v>
      </c>
      <c r="AC163">
        <v>10</v>
      </c>
      <c r="AD163">
        <v>3</v>
      </c>
      <c r="AE163" t="s">
        <v>4</v>
      </c>
      <c r="AF163">
        <f>INDEX(relevances,1,AC163)*INDEX(relevances,1,AD163)*INDEX(relevances,1,10+MATCH(AE163,alternatives,0))</f>
        <v>0</v>
      </c>
      <c r="AG163">
        <f t="shared" si="362"/>
        <v>0</v>
      </c>
      <c r="AH163">
        <f>INDEX(inputs,AC163,10+MATCH(AE163,alternatives,0))</f>
        <v>0</v>
      </c>
      <c r="AI163">
        <f>INDEX(inputs,AD163,10+MATCH(AE163,alternatives,0))</f>
        <v>-1</v>
      </c>
      <c r="AK163">
        <f t="shared" si="376"/>
        <v>0</v>
      </c>
      <c r="AL163">
        <f t="shared" si="377"/>
        <v>0</v>
      </c>
      <c r="AM163">
        <f t="shared" si="378"/>
        <v>0</v>
      </c>
      <c r="AN163">
        <v>10</v>
      </c>
      <c r="AO163">
        <v>4</v>
      </c>
      <c r="AP163" t="s">
        <v>4</v>
      </c>
      <c r="AQ163">
        <f>INDEX(relevances,1,AN163)*INDEX(relevances,1,AO163)*INDEX(relevances,1,10+MATCH(AP163,alternatives,0))</f>
        <v>0</v>
      </c>
      <c r="AR163">
        <f t="shared" si="363"/>
        <v>0</v>
      </c>
      <c r="AS163">
        <f>INDEX(inputs,AN163,10+MATCH(AP163,alternatives,0))</f>
        <v>0</v>
      </c>
      <c r="AT163">
        <f>INDEX(inputs,AO163,10+MATCH(AP163,alternatives,0))</f>
        <v>1</v>
      </c>
      <c r="AV163">
        <f t="shared" si="379"/>
        <v>0</v>
      </c>
      <c r="AW163">
        <f t="shared" si="380"/>
        <v>0</v>
      </c>
      <c r="AX163">
        <f t="shared" si="381"/>
        <v>0</v>
      </c>
      <c r="AY163">
        <v>10</v>
      </c>
      <c r="AZ163">
        <v>5</v>
      </c>
      <c r="BA163" t="s">
        <v>4</v>
      </c>
      <c r="BB163">
        <f>INDEX(relevances,1,AY163)*INDEX(relevances,1,AZ163)*INDEX(relevances,1,10+MATCH(BA163,alternatives,0))</f>
        <v>0</v>
      </c>
      <c r="BC163">
        <f t="shared" si="364"/>
        <v>0</v>
      </c>
      <c r="BD163">
        <f>INDEX(inputs,AY163,10+MATCH(BA163,alternatives,0))</f>
        <v>0</v>
      </c>
      <c r="BE163">
        <f>INDEX(inputs,AZ163,10+MATCH(BA163,alternatives,0))</f>
        <v>1</v>
      </c>
      <c r="BG163">
        <f t="shared" si="382"/>
        <v>0</v>
      </c>
      <c r="BH163">
        <f t="shared" si="383"/>
        <v>0</v>
      </c>
      <c r="BI163">
        <f t="shared" si="384"/>
        <v>0</v>
      </c>
      <c r="BJ163">
        <v>10</v>
      </c>
      <c r="BK163">
        <v>6</v>
      </c>
      <c r="BL163" t="s">
        <v>4</v>
      </c>
      <c r="BM163">
        <f>INDEX(relevances,1,BJ163)*INDEX(relevances,1,BK163)*INDEX(relevances,1,10+MATCH(BL163,alternatives,0))</f>
        <v>0</v>
      </c>
      <c r="BN163">
        <f t="shared" si="365"/>
        <v>0</v>
      </c>
      <c r="BO163">
        <f>INDEX(inputs,BJ163,10+MATCH(BL163,alternatives,0))</f>
        <v>0</v>
      </c>
      <c r="BP163">
        <f>INDEX(inputs,BK163,10+MATCH(BL163,alternatives,0))</f>
        <v>-1</v>
      </c>
      <c r="BR163">
        <f t="shared" si="385"/>
        <v>0</v>
      </c>
      <c r="BS163">
        <f t="shared" si="386"/>
        <v>0</v>
      </c>
      <c r="BT163">
        <f t="shared" si="387"/>
        <v>0</v>
      </c>
      <c r="BU163">
        <v>10</v>
      </c>
      <c r="BV163">
        <v>7</v>
      </c>
      <c r="BW163" t="s">
        <v>4</v>
      </c>
      <c r="BX163">
        <f>INDEX(relevances,1,BU163)*INDEX(relevances,1,BV163)*INDEX(relevances,1,10+MATCH(BW163,alternatives,0))</f>
        <v>0</v>
      </c>
      <c r="BY163">
        <f t="shared" si="366"/>
        <v>0</v>
      </c>
      <c r="BZ163">
        <f>INDEX(inputs,BU163,10+MATCH(BW163,alternatives,0))</f>
        <v>0</v>
      </c>
      <c r="CA163">
        <f>INDEX(inputs,BV163,10+MATCH(BW163,alternatives,0))</f>
        <v>-1</v>
      </c>
      <c r="CC163">
        <f t="shared" si="388"/>
        <v>0</v>
      </c>
      <c r="CD163">
        <f t="shared" si="389"/>
        <v>0</v>
      </c>
      <c r="CE163">
        <f t="shared" si="390"/>
        <v>0</v>
      </c>
      <c r="CF163">
        <v>10</v>
      </c>
      <c r="CG163">
        <v>8</v>
      </c>
      <c r="CH163" t="s">
        <v>4</v>
      </c>
      <c r="CI163">
        <f>INDEX(relevances,1,CF163)*INDEX(relevances,1,CG163)*INDEX(relevances,1,10+MATCH(CH163,alternatives,0))</f>
        <v>0</v>
      </c>
      <c r="CJ163">
        <f t="shared" si="367"/>
        <v>0</v>
      </c>
      <c r="CK163">
        <f>INDEX(inputs,CF163,10+MATCH(CH163,alternatives,0))</f>
        <v>0</v>
      </c>
      <c r="CL163">
        <f>INDEX(inputs,CG163,10+MATCH(CH163,alternatives,0))</f>
        <v>-1</v>
      </c>
      <c r="CN163">
        <f t="shared" si="391"/>
        <v>0</v>
      </c>
      <c r="CO163">
        <f t="shared" si="392"/>
        <v>0</v>
      </c>
      <c r="CP163">
        <f t="shared" si="393"/>
        <v>0</v>
      </c>
      <c r="CQ163">
        <v>10</v>
      </c>
      <c r="CR163">
        <v>9</v>
      </c>
      <c r="CS163" t="s">
        <v>4</v>
      </c>
      <c r="CT163">
        <f>INDEX(relevances,1,CQ163)*INDEX(relevances,1,CR163)*INDEX(relevances,1,10+MATCH(CS163,alternatives,0))</f>
        <v>0</v>
      </c>
      <c r="CU163">
        <f t="shared" si="368"/>
        <v>0</v>
      </c>
      <c r="CV163">
        <f>INDEX(inputs,CQ163,10+MATCH(CS163,alternatives,0))</f>
        <v>0</v>
      </c>
      <c r="CW163">
        <f>INDEX(inputs,CR163,10+MATCH(CS163,alternatives,0))</f>
        <v>0</v>
      </c>
      <c r="CY163">
        <f t="shared" si="394"/>
        <v>0</v>
      </c>
      <c r="CZ163">
        <f t="shared" si="395"/>
        <v>0</v>
      </c>
      <c r="DA163">
        <f t="shared" si="396"/>
        <v>0</v>
      </c>
      <c r="DB163">
        <v>10</v>
      </c>
      <c r="DC163">
        <v>10</v>
      </c>
      <c r="DD163" t="s">
        <v>4</v>
      </c>
      <c r="DE163">
        <f>INDEX(relevances,1,DB163)*INDEX(relevances,1,DC163)*INDEX(relevances,1,10+MATCH(DD163,alternatives,0))</f>
        <v>0</v>
      </c>
      <c r="DF163">
        <f t="shared" si="369"/>
        <v>0</v>
      </c>
      <c r="DG163">
        <f>INDEX(inputs,DB163,10+MATCH(DD163,alternatives,0))</f>
        <v>0</v>
      </c>
      <c r="DH163">
        <f>INDEX(inputs,DC163,10+MATCH(DD163,alternatives,0))</f>
        <v>0</v>
      </c>
      <c r="DJ163">
        <f t="shared" si="397"/>
        <v>0</v>
      </c>
      <c r="DK163">
        <f t="shared" si="398"/>
        <v>0</v>
      </c>
      <c r="DL163">
        <f t="shared" si="399"/>
        <v>0</v>
      </c>
    </row>
    <row r="164" spans="3:116" x14ac:dyDescent="0.2">
      <c r="C164">
        <f>IF(O165+Z165+AK165+AV165+BG165+BR165+CC165+CN165+CY165+DJ165=10,1,0)</f>
        <v>1</v>
      </c>
      <c r="D164">
        <f>IF(P165+AA165+AL165+AW165+BH165+BS165+CD165+CO165+CZ165+DK165=10,1,0)</f>
        <v>1</v>
      </c>
      <c r="E164">
        <f>IF(Q165+AB165+AM165+AX165+BI165+BT165+CE165+CP165+DA165+DL165=10,1,0)</f>
        <v>1</v>
      </c>
      <c r="G164">
        <v>10</v>
      </c>
      <c r="H164">
        <v>1</v>
      </c>
      <c r="I164" t="s">
        <v>5</v>
      </c>
      <c r="J164">
        <f>INDEX(relevances,1,G164)*INDEX(relevances,1,H164)*INDEX(relevances,1,10+MATCH(I164,alternatives,0))</f>
        <v>0</v>
      </c>
      <c r="K164">
        <f t="shared" si="360"/>
        <v>0</v>
      </c>
      <c r="L164">
        <f>INDEX(inputs,G164,10+MATCH(I164,alternatives,0))</f>
        <v>0</v>
      </c>
      <c r="M164">
        <f>INDEX(inputs,H164,10+MATCH(I164,alternatives,0))</f>
        <v>1</v>
      </c>
      <c r="O164">
        <f t="shared" si="370"/>
        <v>0</v>
      </c>
      <c r="P164">
        <f t="shared" si="371"/>
        <v>0</v>
      </c>
      <c r="Q164">
        <f t="shared" si="372"/>
        <v>0</v>
      </c>
      <c r="R164">
        <v>10</v>
      </c>
      <c r="S164">
        <v>2</v>
      </c>
      <c r="T164" t="s">
        <v>5</v>
      </c>
      <c r="U164">
        <f>INDEX(relevances,1,R164)*INDEX(relevances,1,S164)*INDEX(relevances,1,10+MATCH(T164,alternatives,0))</f>
        <v>0</v>
      </c>
      <c r="V164">
        <f t="shared" si="361"/>
        <v>0</v>
      </c>
      <c r="W164">
        <f>INDEX(inputs,R164,10+MATCH(T164,alternatives,0))</f>
        <v>0</v>
      </c>
      <c r="X164">
        <f>INDEX(inputs,S164,10+MATCH(T164,alternatives,0))</f>
        <v>1</v>
      </c>
      <c r="Z164">
        <f t="shared" si="373"/>
        <v>0</v>
      </c>
      <c r="AA164">
        <f t="shared" si="374"/>
        <v>0</v>
      </c>
      <c r="AB164">
        <f t="shared" si="375"/>
        <v>0</v>
      </c>
      <c r="AC164">
        <v>10</v>
      </c>
      <c r="AD164">
        <v>3</v>
      </c>
      <c r="AE164" t="s">
        <v>5</v>
      </c>
      <c r="AF164">
        <f>INDEX(relevances,1,AC164)*INDEX(relevances,1,AD164)*INDEX(relevances,1,10+MATCH(AE164,alternatives,0))</f>
        <v>0</v>
      </c>
      <c r="AG164">
        <f t="shared" si="362"/>
        <v>0</v>
      </c>
      <c r="AH164">
        <f>INDEX(inputs,AC164,10+MATCH(AE164,alternatives,0))</f>
        <v>0</v>
      </c>
      <c r="AI164">
        <f>INDEX(inputs,AD164,10+MATCH(AE164,alternatives,0))</f>
        <v>1</v>
      </c>
      <c r="AK164">
        <f t="shared" si="376"/>
        <v>0</v>
      </c>
      <c r="AL164">
        <f t="shared" si="377"/>
        <v>0</v>
      </c>
      <c r="AM164">
        <f t="shared" si="378"/>
        <v>0</v>
      </c>
      <c r="AN164">
        <v>10</v>
      </c>
      <c r="AO164">
        <v>4</v>
      </c>
      <c r="AP164" t="s">
        <v>5</v>
      </c>
      <c r="AQ164">
        <f>INDEX(relevances,1,AN164)*INDEX(relevances,1,AO164)*INDEX(relevances,1,10+MATCH(AP164,alternatives,0))</f>
        <v>0</v>
      </c>
      <c r="AR164">
        <f t="shared" si="363"/>
        <v>0</v>
      </c>
      <c r="AS164">
        <f>INDEX(inputs,AN164,10+MATCH(AP164,alternatives,0))</f>
        <v>0</v>
      </c>
      <c r="AT164">
        <f>INDEX(inputs,AO164,10+MATCH(AP164,alternatives,0))</f>
        <v>-1</v>
      </c>
      <c r="AV164">
        <f t="shared" si="379"/>
        <v>0</v>
      </c>
      <c r="AW164">
        <f t="shared" si="380"/>
        <v>0</v>
      </c>
      <c r="AX164">
        <f t="shared" si="381"/>
        <v>0</v>
      </c>
      <c r="AY164">
        <v>10</v>
      </c>
      <c r="AZ164">
        <v>5</v>
      </c>
      <c r="BA164" t="s">
        <v>5</v>
      </c>
      <c r="BB164">
        <f>INDEX(relevances,1,AY164)*INDEX(relevances,1,AZ164)*INDEX(relevances,1,10+MATCH(BA164,alternatives,0))</f>
        <v>0</v>
      </c>
      <c r="BC164">
        <f t="shared" si="364"/>
        <v>0</v>
      </c>
      <c r="BD164">
        <f>INDEX(inputs,AY164,10+MATCH(BA164,alternatives,0))</f>
        <v>0</v>
      </c>
      <c r="BE164">
        <f>INDEX(inputs,AZ164,10+MATCH(BA164,alternatives,0))</f>
        <v>-1</v>
      </c>
      <c r="BG164">
        <f t="shared" si="382"/>
        <v>0</v>
      </c>
      <c r="BH164">
        <f t="shared" si="383"/>
        <v>0</v>
      </c>
      <c r="BI164">
        <f t="shared" si="384"/>
        <v>0</v>
      </c>
      <c r="BJ164">
        <v>10</v>
      </c>
      <c r="BK164">
        <v>6</v>
      </c>
      <c r="BL164" t="s">
        <v>5</v>
      </c>
      <c r="BM164">
        <f>INDEX(relevances,1,BJ164)*INDEX(relevances,1,BK164)*INDEX(relevances,1,10+MATCH(BL164,alternatives,0))</f>
        <v>0</v>
      </c>
      <c r="BN164">
        <f t="shared" si="365"/>
        <v>0</v>
      </c>
      <c r="BO164">
        <f>INDEX(inputs,BJ164,10+MATCH(BL164,alternatives,0))</f>
        <v>0</v>
      </c>
      <c r="BP164">
        <f>INDEX(inputs,BK164,10+MATCH(BL164,alternatives,0))</f>
        <v>-1</v>
      </c>
      <c r="BR164">
        <f t="shared" si="385"/>
        <v>0</v>
      </c>
      <c r="BS164">
        <f t="shared" si="386"/>
        <v>0</v>
      </c>
      <c r="BT164">
        <f t="shared" si="387"/>
        <v>0</v>
      </c>
      <c r="BU164">
        <v>10</v>
      </c>
      <c r="BV164">
        <v>7</v>
      </c>
      <c r="BW164" t="s">
        <v>5</v>
      </c>
      <c r="BX164">
        <f>INDEX(relevances,1,BU164)*INDEX(relevances,1,BV164)*INDEX(relevances,1,10+MATCH(BW164,alternatives,0))</f>
        <v>0</v>
      </c>
      <c r="BY164">
        <f t="shared" si="366"/>
        <v>0</v>
      </c>
      <c r="BZ164">
        <f>INDEX(inputs,BU164,10+MATCH(BW164,alternatives,0))</f>
        <v>0</v>
      </c>
      <c r="CA164">
        <f>INDEX(inputs,BV164,10+MATCH(BW164,alternatives,0))</f>
        <v>-1</v>
      </c>
      <c r="CC164">
        <f t="shared" si="388"/>
        <v>0</v>
      </c>
      <c r="CD164">
        <f t="shared" si="389"/>
        <v>0</v>
      </c>
      <c r="CE164">
        <f t="shared" si="390"/>
        <v>0</v>
      </c>
      <c r="CF164">
        <v>10</v>
      </c>
      <c r="CG164">
        <v>8</v>
      </c>
      <c r="CH164" t="s">
        <v>5</v>
      </c>
      <c r="CI164">
        <f>INDEX(relevances,1,CF164)*INDEX(relevances,1,CG164)*INDEX(relevances,1,10+MATCH(CH164,alternatives,0))</f>
        <v>0</v>
      </c>
      <c r="CJ164">
        <f t="shared" si="367"/>
        <v>0</v>
      </c>
      <c r="CK164">
        <f>INDEX(inputs,CF164,10+MATCH(CH164,alternatives,0))</f>
        <v>0</v>
      </c>
      <c r="CL164">
        <f>INDEX(inputs,CG164,10+MATCH(CH164,alternatives,0))</f>
        <v>-1</v>
      </c>
      <c r="CN164">
        <f t="shared" si="391"/>
        <v>0</v>
      </c>
      <c r="CO164">
        <f t="shared" si="392"/>
        <v>0</v>
      </c>
      <c r="CP164">
        <f t="shared" si="393"/>
        <v>0</v>
      </c>
      <c r="CQ164">
        <v>10</v>
      </c>
      <c r="CR164">
        <v>9</v>
      </c>
      <c r="CS164" t="s">
        <v>5</v>
      </c>
      <c r="CT164">
        <f>INDEX(relevances,1,CQ164)*INDEX(relevances,1,CR164)*INDEX(relevances,1,10+MATCH(CS164,alternatives,0))</f>
        <v>0</v>
      </c>
      <c r="CU164">
        <f t="shared" si="368"/>
        <v>0</v>
      </c>
      <c r="CV164">
        <f>INDEX(inputs,CQ164,10+MATCH(CS164,alternatives,0))</f>
        <v>0</v>
      </c>
      <c r="CW164">
        <f>INDEX(inputs,CR164,10+MATCH(CS164,alternatives,0))</f>
        <v>0</v>
      </c>
      <c r="CY164">
        <f t="shared" si="394"/>
        <v>0</v>
      </c>
      <c r="CZ164">
        <f t="shared" si="395"/>
        <v>0</v>
      </c>
      <c r="DA164">
        <f t="shared" si="396"/>
        <v>0</v>
      </c>
      <c r="DB164">
        <v>10</v>
      </c>
      <c r="DC164">
        <v>10</v>
      </c>
      <c r="DD164" t="s">
        <v>5</v>
      </c>
      <c r="DE164">
        <f>INDEX(relevances,1,DB164)*INDEX(relevances,1,DC164)*INDEX(relevances,1,10+MATCH(DD164,alternatives,0))</f>
        <v>0</v>
      </c>
      <c r="DF164">
        <f t="shared" si="369"/>
        <v>0</v>
      </c>
      <c r="DG164">
        <f>INDEX(inputs,DB164,10+MATCH(DD164,alternatives,0))</f>
        <v>0</v>
      </c>
      <c r="DH164">
        <f>INDEX(inputs,DC164,10+MATCH(DD164,alternatives,0))</f>
        <v>0</v>
      </c>
      <c r="DJ164">
        <f t="shared" si="397"/>
        <v>0</v>
      </c>
      <c r="DK164">
        <f t="shared" si="398"/>
        <v>0</v>
      </c>
      <c r="DL164">
        <f t="shared" si="399"/>
        <v>0</v>
      </c>
    </row>
    <row r="165" spans="3:116" x14ac:dyDescent="0.2">
      <c r="O165">
        <f>IF(SUM(O155:O164)=COUNTIF(O155:O164,1),1,-1)</f>
        <v>1</v>
      </c>
      <c r="P165">
        <f>IF(SUM(P155:P164)=COUNTIF(P155:P164,1),1,-1)</f>
        <v>1</v>
      </c>
      <c r="Q165">
        <f>IF(SUM(Q155:Q164)=COUNTIF(Q155:Q164,1),1,-1)</f>
        <v>1</v>
      </c>
      <c r="Z165">
        <f>IF(SUM(Z155:Z164)=COUNTIF(Z155:Z164,1),1,-1)</f>
        <v>1</v>
      </c>
      <c r="AA165">
        <f>IF(SUM(AA155:AA164)=COUNTIF(AA155:AA164,1),1,-1)</f>
        <v>1</v>
      </c>
      <c r="AB165">
        <f>IF(SUM(AB155:AB164)=COUNTIF(AB155:AB164,1),1,-1)</f>
        <v>1</v>
      </c>
      <c r="AK165">
        <f>IF(SUM(AK155:AK164)=COUNTIF(AK155:AK164,1),1,-1)</f>
        <v>1</v>
      </c>
      <c r="AL165">
        <f>IF(SUM(AL155:AL164)=COUNTIF(AL155:AL164,1),1,-1)</f>
        <v>1</v>
      </c>
      <c r="AM165">
        <f>IF(SUM(AM155:AM164)=COUNTIF(AM155:AM164,1),1,-1)</f>
        <v>1</v>
      </c>
      <c r="AV165">
        <f>IF(SUM(AV155:AV164)=COUNTIF(AV155:AV164,1),1,-1)</f>
        <v>1</v>
      </c>
      <c r="AW165">
        <f>IF(SUM(AW155:AW164)=COUNTIF(AW155:AW164,1),1,-1)</f>
        <v>1</v>
      </c>
      <c r="AX165">
        <f>IF(SUM(AX155:AX164)=COUNTIF(AX155:AX164,1),1,-1)</f>
        <v>1</v>
      </c>
      <c r="BG165">
        <f>IF(SUM(BG155:BG164)=COUNTIF(BG155:BG164,1),1,-1)</f>
        <v>1</v>
      </c>
      <c r="BH165">
        <f>IF(SUM(BH155:BH164)=COUNTIF(BH155:BH164,1),1,-1)</f>
        <v>1</v>
      </c>
      <c r="BI165">
        <f>IF(SUM(BI155:BI164)=COUNTIF(BI155:BI164,1),1,-1)</f>
        <v>1</v>
      </c>
      <c r="BR165">
        <f>IF(SUM(BR155:BR164)=COUNTIF(BR155:BR164,1),1,-1)</f>
        <v>1</v>
      </c>
      <c r="BS165">
        <f>IF(SUM(BS155:BS164)=COUNTIF(BS155:BS164,1),1,-1)</f>
        <v>1</v>
      </c>
      <c r="BT165">
        <f>IF(SUM(BT155:BT164)=COUNTIF(BT155:BT164,1),1,-1)</f>
        <v>1</v>
      </c>
      <c r="CC165">
        <f>IF(SUM(CC155:CC164)=COUNTIF(CC155:CC164,1),1,-1)</f>
        <v>1</v>
      </c>
      <c r="CD165">
        <f>IF(SUM(CD155:CD164)=COUNTIF(CD155:CD164,1),1,-1)</f>
        <v>1</v>
      </c>
      <c r="CE165">
        <f>IF(SUM(CE155:CE164)=COUNTIF(CE155:CE164,1),1,-1)</f>
        <v>1</v>
      </c>
      <c r="CN165">
        <f>IF(SUM(CN155:CN164)=COUNTIF(CN155:CN164,1),1,-1)</f>
        <v>1</v>
      </c>
      <c r="CO165">
        <f>IF(SUM(CO155:CO164)=COUNTIF(CO155:CO164,1),1,-1)</f>
        <v>1</v>
      </c>
      <c r="CP165">
        <f>IF(SUM(CP155:CP164)=COUNTIF(CP155:CP164,1),1,-1)</f>
        <v>1</v>
      </c>
      <c r="CY165">
        <f>IF(SUM(CY155:CY164)=COUNTIF(CY155:CY164,1),1,-1)</f>
        <v>1</v>
      </c>
      <c r="CZ165">
        <f>IF(SUM(CZ155:CZ164)=COUNTIF(CZ155:CZ164,1),1,-1)</f>
        <v>1</v>
      </c>
      <c r="DA165">
        <f>IF(SUM(DA155:DA164)=COUNTIF(DA155:DA164,1),1,-1)</f>
        <v>1</v>
      </c>
      <c r="DJ165">
        <f>IF(SUM(DJ155:DJ164)=COUNTIF(DJ155:DJ164,1),1,-1)</f>
        <v>1</v>
      </c>
      <c r="DK165">
        <f>IF(SUM(DK155:DK164)=COUNTIF(DK155:DK164,1),1,-1)</f>
        <v>1</v>
      </c>
      <c r="DL165">
        <f>IF(SUM(DL155:DL164)=COUNTIF(DL155:DL164,1),1,-1)</f>
        <v>1</v>
      </c>
    </row>
  </sheetData>
  <phoneticPr fontId="1"/>
  <conditionalFormatting sqref="G5:U14">
    <cfRule type="expression" dxfId="231" priority="238">
      <formula>OR($E5=0,G$3=0)</formula>
    </cfRule>
  </conditionalFormatting>
  <conditionalFormatting sqref="O30:Q30">
    <cfRule type="cellIs" dxfId="230" priority="237" operator="equal">
      <formula>1</formula>
    </cfRule>
  </conditionalFormatting>
  <conditionalFormatting sqref="Z30:AA30">
    <cfRule type="cellIs" dxfId="229" priority="236" operator="equal">
      <formula>1</formula>
    </cfRule>
  </conditionalFormatting>
  <conditionalFormatting sqref="AK30:AL30">
    <cfRule type="cellIs" dxfId="228" priority="235" operator="equal">
      <formula>1</formula>
    </cfRule>
  </conditionalFormatting>
  <conditionalFormatting sqref="AV30:AW30">
    <cfRule type="cellIs" dxfId="227" priority="234" operator="equal">
      <formula>1</formula>
    </cfRule>
  </conditionalFormatting>
  <conditionalFormatting sqref="BG30:BH30">
    <cfRule type="cellIs" dxfId="226" priority="233" operator="equal">
      <formula>1</formula>
    </cfRule>
  </conditionalFormatting>
  <conditionalFormatting sqref="BR30:BS30">
    <cfRule type="cellIs" dxfId="225" priority="232" operator="equal">
      <formula>1</formula>
    </cfRule>
  </conditionalFormatting>
  <conditionalFormatting sqref="CC30:CD30">
    <cfRule type="cellIs" dxfId="224" priority="231" operator="equal">
      <formula>1</formula>
    </cfRule>
  </conditionalFormatting>
  <conditionalFormatting sqref="CN30:CO30">
    <cfRule type="cellIs" dxfId="223" priority="230" operator="equal">
      <formula>1</formula>
    </cfRule>
  </conditionalFormatting>
  <conditionalFormatting sqref="CY30:CZ30">
    <cfRule type="cellIs" dxfId="222" priority="229" operator="equal">
      <formula>1</formula>
    </cfRule>
  </conditionalFormatting>
  <conditionalFormatting sqref="DJ30:DK30">
    <cfRule type="cellIs" dxfId="221" priority="228" operator="equal">
      <formula>1</formula>
    </cfRule>
  </conditionalFormatting>
  <conditionalFormatting sqref="C29">
    <cfRule type="cellIs" dxfId="220" priority="227" operator="equal">
      <formula>1</formula>
    </cfRule>
  </conditionalFormatting>
  <conditionalFormatting sqref="D29">
    <cfRule type="cellIs" dxfId="219" priority="225" operator="equal">
      <formula>1</formula>
    </cfRule>
  </conditionalFormatting>
  <conditionalFormatting sqref="O45:P45">
    <cfRule type="cellIs" dxfId="218" priority="224" operator="equal">
      <formula>1</formula>
    </cfRule>
  </conditionalFormatting>
  <conditionalFormatting sqref="Z45:AA45">
    <cfRule type="cellIs" dxfId="217" priority="223" operator="equal">
      <formula>1</formula>
    </cfRule>
  </conditionalFormatting>
  <conditionalFormatting sqref="AK45:AL45">
    <cfRule type="cellIs" dxfId="216" priority="222" operator="equal">
      <formula>1</formula>
    </cfRule>
  </conditionalFormatting>
  <conditionalFormatting sqref="AV45:AW45">
    <cfRule type="cellIs" dxfId="215" priority="221" operator="equal">
      <formula>1</formula>
    </cfRule>
  </conditionalFormatting>
  <conditionalFormatting sqref="BG45:BH45">
    <cfRule type="cellIs" dxfId="214" priority="220" operator="equal">
      <formula>1</formula>
    </cfRule>
  </conditionalFormatting>
  <conditionalFormatting sqref="BR45:BS45">
    <cfRule type="cellIs" dxfId="213" priority="219" operator="equal">
      <formula>1</formula>
    </cfRule>
  </conditionalFormatting>
  <conditionalFormatting sqref="CC45:CD45">
    <cfRule type="cellIs" dxfId="212" priority="218" operator="equal">
      <formula>1</formula>
    </cfRule>
  </conditionalFormatting>
  <conditionalFormatting sqref="CN45:CO45">
    <cfRule type="cellIs" dxfId="211" priority="217" operator="equal">
      <formula>1</formula>
    </cfRule>
  </conditionalFormatting>
  <conditionalFormatting sqref="CY45:CZ45">
    <cfRule type="cellIs" dxfId="210" priority="216" operator="equal">
      <formula>1</formula>
    </cfRule>
  </conditionalFormatting>
  <conditionalFormatting sqref="DJ45:DK45">
    <cfRule type="cellIs" dxfId="209" priority="215" operator="equal">
      <formula>1</formula>
    </cfRule>
  </conditionalFormatting>
  <conditionalFormatting sqref="C44">
    <cfRule type="cellIs" dxfId="208" priority="214" operator="equal">
      <formula>1</formula>
    </cfRule>
  </conditionalFormatting>
  <conditionalFormatting sqref="D44">
    <cfRule type="cellIs" dxfId="207" priority="213" operator="equal">
      <formula>1</formula>
    </cfRule>
  </conditionalFormatting>
  <conditionalFormatting sqref="O60:P60">
    <cfRule type="cellIs" dxfId="206" priority="212" operator="equal">
      <formula>1</formula>
    </cfRule>
  </conditionalFormatting>
  <conditionalFormatting sqref="Z60:AA60">
    <cfRule type="cellIs" dxfId="205" priority="211" operator="equal">
      <formula>1</formula>
    </cfRule>
  </conditionalFormatting>
  <conditionalFormatting sqref="AK60:AL60">
    <cfRule type="cellIs" dxfId="204" priority="210" operator="equal">
      <formula>1</formula>
    </cfRule>
  </conditionalFormatting>
  <conditionalFormatting sqref="AV60:AW60">
    <cfRule type="cellIs" dxfId="203" priority="209" operator="equal">
      <formula>1</formula>
    </cfRule>
  </conditionalFormatting>
  <conditionalFormatting sqref="BG60:BH60">
    <cfRule type="cellIs" dxfId="202" priority="208" operator="equal">
      <formula>1</formula>
    </cfRule>
  </conditionalFormatting>
  <conditionalFormatting sqref="BR60:BS60">
    <cfRule type="cellIs" dxfId="201" priority="207" operator="equal">
      <formula>1</formula>
    </cfRule>
  </conditionalFormatting>
  <conditionalFormatting sqref="CC60:CD60">
    <cfRule type="cellIs" dxfId="200" priority="206" operator="equal">
      <formula>1</formula>
    </cfRule>
  </conditionalFormatting>
  <conditionalFormatting sqref="CN60:CO60">
    <cfRule type="cellIs" dxfId="199" priority="205" operator="equal">
      <formula>1</formula>
    </cfRule>
  </conditionalFormatting>
  <conditionalFormatting sqref="CY60:CZ60">
    <cfRule type="cellIs" dxfId="198" priority="204" operator="equal">
      <formula>1</formula>
    </cfRule>
  </conditionalFormatting>
  <conditionalFormatting sqref="DJ60:DK60">
    <cfRule type="cellIs" dxfId="197" priority="203" operator="equal">
      <formula>1</formula>
    </cfRule>
  </conditionalFormatting>
  <conditionalFormatting sqref="C59">
    <cfRule type="cellIs" dxfId="196" priority="202" operator="equal">
      <formula>1</formula>
    </cfRule>
  </conditionalFormatting>
  <conditionalFormatting sqref="D59">
    <cfRule type="cellIs" dxfId="195" priority="201" operator="equal">
      <formula>1</formula>
    </cfRule>
  </conditionalFormatting>
  <conditionalFormatting sqref="O75:P75">
    <cfRule type="cellIs" dxfId="194" priority="200" operator="equal">
      <formula>1</formula>
    </cfRule>
  </conditionalFormatting>
  <conditionalFormatting sqref="Z75:AA75">
    <cfRule type="cellIs" dxfId="193" priority="199" operator="equal">
      <formula>1</formula>
    </cfRule>
  </conditionalFormatting>
  <conditionalFormatting sqref="AK75:AL75">
    <cfRule type="cellIs" dxfId="192" priority="198" operator="equal">
      <formula>1</formula>
    </cfRule>
  </conditionalFormatting>
  <conditionalFormatting sqref="AV75:AW75">
    <cfRule type="cellIs" dxfId="191" priority="197" operator="equal">
      <formula>1</formula>
    </cfRule>
  </conditionalFormatting>
  <conditionalFormatting sqref="BG75:BH75">
    <cfRule type="cellIs" dxfId="190" priority="196" operator="equal">
      <formula>1</formula>
    </cfRule>
  </conditionalFormatting>
  <conditionalFormatting sqref="BR75:BS75">
    <cfRule type="cellIs" dxfId="189" priority="195" operator="equal">
      <formula>1</formula>
    </cfRule>
  </conditionalFormatting>
  <conditionalFormatting sqref="CC75:CD75">
    <cfRule type="cellIs" dxfId="188" priority="194" operator="equal">
      <formula>1</formula>
    </cfRule>
  </conditionalFormatting>
  <conditionalFormatting sqref="CN75:CO75">
    <cfRule type="cellIs" dxfId="187" priority="193" operator="equal">
      <formula>1</formula>
    </cfRule>
  </conditionalFormatting>
  <conditionalFormatting sqref="CY75:CZ75">
    <cfRule type="cellIs" dxfId="186" priority="192" operator="equal">
      <formula>1</formula>
    </cfRule>
  </conditionalFormatting>
  <conditionalFormatting sqref="DJ75:DK75">
    <cfRule type="cellIs" dxfId="185" priority="191" operator="equal">
      <formula>1</formula>
    </cfRule>
  </conditionalFormatting>
  <conditionalFormatting sqref="C74">
    <cfRule type="cellIs" dxfId="184" priority="190" operator="equal">
      <formula>1</formula>
    </cfRule>
  </conditionalFormatting>
  <conditionalFormatting sqref="D74">
    <cfRule type="cellIs" dxfId="183" priority="189" operator="equal">
      <formula>1</formula>
    </cfRule>
  </conditionalFormatting>
  <conditionalFormatting sqref="O90:P90">
    <cfRule type="cellIs" dxfId="182" priority="188" operator="equal">
      <formula>1</formula>
    </cfRule>
  </conditionalFormatting>
  <conditionalFormatting sqref="Z90:AA90">
    <cfRule type="cellIs" dxfId="181" priority="187" operator="equal">
      <formula>1</formula>
    </cfRule>
  </conditionalFormatting>
  <conditionalFormatting sqref="AK90:AL90">
    <cfRule type="cellIs" dxfId="180" priority="186" operator="equal">
      <formula>1</formula>
    </cfRule>
  </conditionalFormatting>
  <conditionalFormatting sqref="AV90:AW90">
    <cfRule type="cellIs" dxfId="179" priority="185" operator="equal">
      <formula>1</formula>
    </cfRule>
  </conditionalFormatting>
  <conditionalFormatting sqref="BG90:BH90">
    <cfRule type="cellIs" dxfId="178" priority="184" operator="equal">
      <formula>1</formula>
    </cfRule>
  </conditionalFormatting>
  <conditionalFormatting sqref="BR90:BS90">
    <cfRule type="cellIs" dxfId="177" priority="183" operator="equal">
      <formula>1</formula>
    </cfRule>
  </conditionalFormatting>
  <conditionalFormatting sqref="CC90:CD90">
    <cfRule type="cellIs" dxfId="176" priority="182" operator="equal">
      <formula>1</formula>
    </cfRule>
  </conditionalFormatting>
  <conditionalFormatting sqref="CN90:CO90">
    <cfRule type="cellIs" dxfId="175" priority="181" operator="equal">
      <formula>1</formula>
    </cfRule>
  </conditionalFormatting>
  <conditionalFormatting sqref="CY90:CZ90">
    <cfRule type="cellIs" dxfId="174" priority="180" operator="equal">
      <formula>1</formula>
    </cfRule>
  </conditionalFormatting>
  <conditionalFormatting sqref="DJ90:DK90">
    <cfRule type="cellIs" dxfId="173" priority="179" operator="equal">
      <formula>1</formula>
    </cfRule>
  </conditionalFormatting>
  <conditionalFormatting sqref="C89">
    <cfRule type="cellIs" dxfId="172" priority="178" operator="equal">
      <formula>1</formula>
    </cfRule>
  </conditionalFormatting>
  <conditionalFormatting sqref="D89">
    <cfRule type="cellIs" dxfId="171" priority="177" operator="equal">
      <formula>1</formula>
    </cfRule>
  </conditionalFormatting>
  <conditionalFormatting sqref="O105:P106">
    <cfRule type="cellIs" dxfId="170" priority="176" operator="equal">
      <formula>1</formula>
    </cfRule>
  </conditionalFormatting>
  <conditionalFormatting sqref="Z105:AA106">
    <cfRule type="cellIs" dxfId="169" priority="175" operator="equal">
      <formula>1</formula>
    </cfRule>
  </conditionalFormatting>
  <conditionalFormatting sqref="AK105:AL106">
    <cfRule type="cellIs" dxfId="168" priority="174" operator="equal">
      <formula>1</formula>
    </cfRule>
  </conditionalFormatting>
  <conditionalFormatting sqref="AV105:AW106">
    <cfRule type="cellIs" dxfId="167" priority="173" operator="equal">
      <formula>1</formula>
    </cfRule>
  </conditionalFormatting>
  <conditionalFormatting sqref="BG105:BH106">
    <cfRule type="cellIs" dxfId="166" priority="172" operator="equal">
      <formula>1</formula>
    </cfRule>
  </conditionalFormatting>
  <conditionalFormatting sqref="BR105:BS106">
    <cfRule type="cellIs" dxfId="165" priority="171" operator="equal">
      <formula>1</formula>
    </cfRule>
  </conditionalFormatting>
  <conditionalFormatting sqref="CC105:CD106">
    <cfRule type="cellIs" dxfId="164" priority="170" operator="equal">
      <formula>1</formula>
    </cfRule>
  </conditionalFormatting>
  <conditionalFormatting sqref="CN105:CO106">
    <cfRule type="cellIs" dxfId="163" priority="169" operator="equal">
      <formula>1</formula>
    </cfRule>
  </conditionalFormatting>
  <conditionalFormatting sqref="CY105:CZ106">
    <cfRule type="cellIs" dxfId="162" priority="168" operator="equal">
      <formula>1</formula>
    </cfRule>
  </conditionalFormatting>
  <conditionalFormatting sqref="DJ105:DK106">
    <cfRule type="cellIs" dxfId="161" priority="167" operator="equal">
      <formula>1</formula>
    </cfRule>
  </conditionalFormatting>
  <conditionalFormatting sqref="C104">
    <cfRule type="cellIs" dxfId="160" priority="166" operator="equal">
      <formula>1</formula>
    </cfRule>
  </conditionalFormatting>
  <conditionalFormatting sqref="D104">
    <cfRule type="cellIs" dxfId="159" priority="165" operator="equal">
      <formula>1</formula>
    </cfRule>
  </conditionalFormatting>
  <conditionalFormatting sqref="O120:P120">
    <cfRule type="cellIs" dxfId="158" priority="164" operator="equal">
      <formula>1</formula>
    </cfRule>
  </conditionalFormatting>
  <conditionalFormatting sqref="Z120:AA120">
    <cfRule type="cellIs" dxfId="157" priority="163" operator="equal">
      <formula>1</formula>
    </cfRule>
  </conditionalFormatting>
  <conditionalFormatting sqref="AK120:AL120">
    <cfRule type="cellIs" dxfId="156" priority="162" operator="equal">
      <formula>1</formula>
    </cfRule>
  </conditionalFormatting>
  <conditionalFormatting sqref="AV120:AW120">
    <cfRule type="cellIs" dxfId="155" priority="161" operator="equal">
      <formula>1</formula>
    </cfRule>
  </conditionalFormatting>
  <conditionalFormatting sqref="BG120:BH120">
    <cfRule type="cellIs" dxfId="154" priority="160" operator="equal">
      <formula>1</formula>
    </cfRule>
  </conditionalFormatting>
  <conditionalFormatting sqref="BR120:BS120">
    <cfRule type="cellIs" dxfId="153" priority="159" operator="equal">
      <formula>1</formula>
    </cfRule>
  </conditionalFormatting>
  <conditionalFormatting sqref="CC120:CD120">
    <cfRule type="cellIs" dxfId="152" priority="158" operator="equal">
      <formula>1</formula>
    </cfRule>
  </conditionalFormatting>
  <conditionalFormatting sqref="CN120:CO120">
    <cfRule type="cellIs" dxfId="151" priority="157" operator="equal">
      <formula>1</formula>
    </cfRule>
  </conditionalFormatting>
  <conditionalFormatting sqref="CY120:CZ120">
    <cfRule type="cellIs" dxfId="150" priority="156" operator="equal">
      <formula>1</formula>
    </cfRule>
  </conditionalFormatting>
  <conditionalFormatting sqref="DJ120:DK120">
    <cfRule type="cellIs" dxfId="149" priority="155" operator="equal">
      <formula>1</formula>
    </cfRule>
  </conditionalFormatting>
  <conditionalFormatting sqref="C119">
    <cfRule type="cellIs" dxfId="148" priority="154" operator="equal">
      <formula>1</formula>
    </cfRule>
  </conditionalFormatting>
  <conditionalFormatting sqref="D119">
    <cfRule type="cellIs" dxfId="147" priority="153" operator="equal">
      <formula>1</formula>
    </cfRule>
  </conditionalFormatting>
  <conditionalFormatting sqref="O135:P135">
    <cfRule type="cellIs" dxfId="146" priority="152" operator="equal">
      <formula>1</formula>
    </cfRule>
  </conditionalFormatting>
  <conditionalFormatting sqref="Z135:AA135">
    <cfRule type="cellIs" dxfId="145" priority="151" operator="equal">
      <formula>1</formula>
    </cfRule>
  </conditionalFormatting>
  <conditionalFormatting sqref="AK135:AL135">
    <cfRule type="cellIs" dxfId="144" priority="150" operator="equal">
      <formula>1</formula>
    </cfRule>
  </conditionalFormatting>
  <conditionalFormatting sqref="AV135:AW135">
    <cfRule type="cellIs" dxfId="143" priority="149" operator="equal">
      <formula>1</formula>
    </cfRule>
  </conditionalFormatting>
  <conditionalFormatting sqref="BG135:BH135">
    <cfRule type="cellIs" dxfId="142" priority="148" operator="equal">
      <formula>1</formula>
    </cfRule>
  </conditionalFormatting>
  <conditionalFormatting sqref="BR135:BS135">
    <cfRule type="cellIs" dxfId="141" priority="147" operator="equal">
      <formula>1</formula>
    </cfRule>
  </conditionalFormatting>
  <conditionalFormatting sqref="CC135:CD135">
    <cfRule type="cellIs" dxfId="140" priority="146" operator="equal">
      <formula>1</formula>
    </cfRule>
  </conditionalFormatting>
  <conditionalFormatting sqref="CN135:CO135">
    <cfRule type="cellIs" dxfId="139" priority="145" operator="equal">
      <formula>1</formula>
    </cfRule>
  </conditionalFormatting>
  <conditionalFormatting sqref="CY135:CZ135">
    <cfRule type="cellIs" dxfId="138" priority="144" operator="equal">
      <formula>1</formula>
    </cfRule>
  </conditionalFormatting>
  <conditionalFormatting sqref="DJ135:DK135">
    <cfRule type="cellIs" dxfId="137" priority="143" operator="equal">
      <formula>1</formula>
    </cfRule>
  </conditionalFormatting>
  <conditionalFormatting sqref="C134">
    <cfRule type="cellIs" dxfId="136" priority="142" operator="equal">
      <formula>1</formula>
    </cfRule>
  </conditionalFormatting>
  <conditionalFormatting sqref="D134">
    <cfRule type="cellIs" dxfId="135" priority="141" operator="equal">
      <formula>1</formula>
    </cfRule>
  </conditionalFormatting>
  <conditionalFormatting sqref="W6">
    <cfRule type="cellIs" dxfId="134" priority="135" operator="equal">
      <formula>1</formula>
    </cfRule>
  </conditionalFormatting>
  <conditionalFormatting sqref="X6">
    <cfRule type="cellIs" dxfId="133" priority="134" operator="equal">
      <formula>1</formula>
    </cfRule>
  </conditionalFormatting>
  <conditionalFormatting sqref="O150:P150">
    <cfRule type="cellIs" dxfId="132" priority="133" operator="equal">
      <formula>1</formula>
    </cfRule>
  </conditionalFormatting>
  <conditionalFormatting sqref="Z150:AA150">
    <cfRule type="cellIs" dxfId="131" priority="132" operator="equal">
      <formula>1</formula>
    </cfRule>
  </conditionalFormatting>
  <conditionalFormatting sqref="AK150:AL150">
    <cfRule type="cellIs" dxfId="130" priority="131" operator="equal">
      <formula>1</formula>
    </cfRule>
  </conditionalFormatting>
  <conditionalFormatting sqref="AV150:AW150">
    <cfRule type="cellIs" dxfId="129" priority="130" operator="equal">
      <formula>1</formula>
    </cfRule>
  </conditionalFormatting>
  <conditionalFormatting sqref="BG150:BH150">
    <cfRule type="cellIs" dxfId="128" priority="129" operator="equal">
      <formula>1</formula>
    </cfRule>
  </conditionalFormatting>
  <conditionalFormatting sqref="BR150:BS150">
    <cfRule type="cellIs" dxfId="127" priority="128" operator="equal">
      <formula>1</formula>
    </cfRule>
  </conditionalFormatting>
  <conditionalFormatting sqref="CC150:CD150">
    <cfRule type="cellIs" dxfId="126" priority="127" operator="equal">
      <formula>1</formula>
    </cfRule>
  </conditionalFormatting>
  <conditionalFormatting sqref="CN150:CO150">
    <cfRule type="cellIs" dxfId="125" priority="126" operator="equal">
      <formula>1</formula>
    </cfRule>
  </conditionalFormatting>
  <conditionalFormatting sqref="CY150:CZ150">
    <cfRule type="cellIs" dxfId="124" priority="125" operator="equal">
      <formula>1</formula>
    </cfRule>
  </conditionalFormatting>
  <conditionalFormatting sqref="DJ150:DK150">
    <cfRule type="cellIs" dxfId="123" priority="124" operator="equal">
      <formula>1</formula>
    </cfRule>
  </conditionalFormatting>
  <conditionalFormatting sqref="C149">
    <cfRule type="cellIs" dxfId="122" priority="123" operator="equal">
      <formula>1</formula>
    </cfRule>
  </conditionalFormatting>
  <conditionalFormatting sqref="D149">
    <cfRule type="cellIs" dxfId="121" priority="122" operator="equal">
      <formula>1</formula>
    </cfRule>
  </conditionalFormatting>
  <conditionalFormatting sqref="O165:P165">
    <cfRule type="cellIs" dxfId="120" priority="121" operator="equal">
      <formula>1</formula>
    </cfRule>
  </conditionalFormatting>
  <conditionalFormatting sqref="Z165:AA165">
    <cfRule type="cellIs" dxfId="119" priority="120" operator="equal">
      <formula>1</formula>
    </cfRule>
  </conditionalFormatting>
  <conditionalFormatting sqref="AK165:AL165">
    <cfRule type="cellIs" dxfId="118" priority="119" operator="equal">
      <formula>1</formula>
    </cfRule>
  </conditionalFormatting>
  <conditionalFormatting sqref="AV165:AW165">
    <cfRule type="cellIs" dxfId="117" priority="118" operator="equal">
      <formula>1</formula>
    </cfRule>
  </conditionalFormatting>
  <conditionalFormatting sqref="BG165:BH165">
    <cfRule type="cellIs" dxfId="116" priority="117" operator="equal">
      <formula>1</formula>
    </cfRule>
  </conditionalFormatting>
  <conditionalFormatting sqref="BR165:BS165">
    <cfRule type="cellIs" dxfId="115" priority="116" operator="equal">
      <formula>1</formula>
    </cfRule>
  </conditionalFormatting>
  <conditionalFormatting sqref="CC165:CD165">
    <cfRule type="cellIs" dxfId="114" priority="115" operator="equal">
      <formula>1</formula>
    </cfRule>
  </conditionalFormatting>
  <conditionalFormatting sqref="CN165:CO165">
    <cfRule type="cellIs" dxfId="113" priority="114" operator="equal">
      <formula>1</formula>
    </cfRule>
  </conditionalFormatting>
  <conditionalFormatting sqref="CY165:CZ165">
    <cfRule type="cellIs" dxfId="112" priority="113" operator="equal">
      <formula>1</formula>
    </cfRule>
  </conditionalFormatting>
  <conditionalFormatting sqref="DJ165:DK165">
    <cfRule type="cellIs" dxfId="111" priority="112" operator="equal">
      <formula>1</formula>
    </cfRule>
  </conditionalFormatting>
  <conditionalFormatting sqref="C164">
    <cfRule type="cellIs" dxfId="110" priority="111" operator="equal">
      <formula>1</formula>
    </cfRule>
  </conditionalFormatting>
  <conditionalFormatting sqref="D164:E164">
    <cfRule type="cellIs" dxfId="109" priority="110" operator="equal">
      <formula>1</formula>
    </cfRule>
  </conditionalFormatting>
  <conditionalFormatting sqref="AB30">
    <cfRule type="cellIs" dxfId="108" priority="109" operator="equal">
      <formula>1</formula>
    </cfRule>
  </conditionalFormatting>
  <conditionalFormatting sqref="AM30">
    <cfRule type="cellIs" dxfId="107" priority="108" operator="equal">
      <formula>1</formula>
    </cfRule>
  </conditionalFormatting>
  <conditionalFormatting sqref="AX30">
    <cfRule type="cellIs" dxfId="106" priority="107" operator="equal">
      <formula>1</formula>
    </cfRule>
  </conditionalFormatting>
  <conditionalFormatting sqref="BI30">
    <cfRule type="cellIs" dxfId="105" priority="106" operator="equal">
      <formula>1</formula>
    </cfRule>
  </conditionalFormatting>
  <conditionalFormatting sqref="BT30">
    <cfRule type="cellIs" dxfId="104" priority="105" operator="equal">
      <formula>1</formula>
    </cfRule>
  </conditionalFormatting>
  <conditionalFormatting sqref="CE30">
    <cfRule type="cellIs" dxfId="103" priority="104" operator="equal">
      <formula>1</formula>
    </cfRule>
  </conditionalFormatting>
  <conditionalFormatting sqref="CP30">
    <cfRule type="cellIs" dxfId="102" priority="103" operator="equal">
      <formula>1</formula>
    </cfRule>
  </conditionalFormatting>
  <conditionalFormatting sqref="DA30">
    <cfRule type="cellIs" dxfId="101" priority="102" operator="equal">
      <formula>1</formula>
    </cfRule>
  </conditionalFormatting>
  <conditionalFormatting sqref="DL30">
    <cfRule type="cellIs" dxfId="100" priority="101" operator="equal">
      <formula>1</formula>
    </cfRule>
  </conditionalFormatting>
  <conditionalFormatting sqref="DL45">
    <cfRule type="cellIs" dxfId="99" priority="100" operator="equal">
      <formula>1</formula>
    </cfRule>
  </conditionalFormatting>
  <conditionalFormatting sqref="DA45">
    <cfRule type="cellIs" dxfId="98" priority="99" operator="equal">
      <formula>1</formula>
    </cfRule>
  </conditionalFormatting>
  <conditionalFormatting sqref="CP45">
    <cfRule type="cellIs" dxfId="97" priority="98" operator="equal">
      <formula>1</formula>
    </cfRule>
  </conditionalFormatting>
  <conditionalFormatting sqref="CE45">
    <cfRule type="cellIs" dxfId="96" priority="97" operator="equal">
      <formula>1</formula>
    </cfRule>
  </conditionalFormatting>
  <conditionalFormatting sqref="BT45">
    <cfRule type="cellIs" dxfId="95" priority="96" operator="equal">
      <formula>1</formula>
    </cfRule>
  </conditionalFormatting>
  <conditionalFormatting sqref="BI45">
    <cfRule type="cellIs" dxfId="94" priority="95" operator="equal">
      <formula>1</formula>
    </cfRule>
  </conditionalFormatting>
  <conditionalFormatting sqref="AX45">
    <cfRule type="cellIs" dxfId="93" priority="94" operator="equal">
      <formula>1</formula>
    </cfRule>
  </conditionalFormatting>
  <conditionalFormatting sqref="AM45">
    <cfRule type="cellIs" dxfId="92" priority="93" operator="equal">
      <formula>1</formula>
    </cfRule>
  </conditionalFormatting>
  <conditionalFormatting sqref="AB45">
    <cfRule type="cellIs" dxfId="91" priority="92" operator="equal">
      <formula>1</formula>
    </cfRule>
  </conditionalFormatting>
  <conditionalFormatting sqref="Q45">
    <cfRule type="cellIs" dxfId="90" priority="91" operator="equal">
      <formula>1</formula>
    </cfRule>
  </conditionalFormatting>
  <conditionalFormatting sqref="Q60">
    <cfRule type="cellIs" dxfId="89" priority="90" operator="equal">
      <formula>1</formula>
    </cfRule>
  </conditionalFormatting>
  <conditionalFormatting sqref="AB60">
    <cfRule type="cellIs" dxfId="88" priority="89" operator="equal">
      <formula>1</formula>
    </cfRule>
  </conditionalFormatting>
  <conditionalFormatting sqref="AM60">
    <cfRule type="cellIs" dxfId="87" priority="88" operator="equal">
      <formula>1</formula>
    </cfRule>
  </conditionalFormatting>
  <conditionalFormatting sqref="AX60">
    <cfRule type="cellIs" dxfId="86" priority="87" operator="equal">
      <formula>1</formula>
    </cfRule>
  </conditionalFormatting>
  <conditionalFormatting sqref="BI60">
    <cfRule type="cellIs" dxfId="85" priority="86" operator="equal">
      <formula>1</formula>
    </cfRule>
  </conditionalFormatting>
  <conditionalFormatting sqref="BT60">
    <cfRule type="cellIs" dxfId="84" priority="85" operator="equal">
      <formula>1</formula>
    </cfRule>
  </conditionalFormatting>
  <conditionalFormatting sqref="CE60">
    <cfRule type="cellIs" dxfId="83" priority="84" operator="equal">
      <formula>1</formula>
    </cfRule>
  </conditionalFormatting>
  <conditionalFormatting sqref="CP60">
    <cfRule type="cellIs" dxfId="82" priority="83" operator="equal">
      <formula>1</formula>
    </cfRule>
  </conditionalFormatting>
  <conditionalFormatting sqref="DA60">
    <cfRule type="cellIs" dxfId="81" priority="82" operator="equal">
      <formula>1</formula>
    </cfRule>
  </conditionalFormatting>
  <conditionalFormatting sqref="DL60">
    <cfRule type="cellIs" dxfId="80" priority="81" operator="equal">
      <formula>1</formula>
    </cfRule>
  </conditionalFormatting>
  <conditionalFormatting sqref="DL75">
    <cfRule type="cellIs" dxfId="79" priority="80" operator="equal">
      <formula>1</formula>
    </cfRule>
  </conditionalFormatting>
  <conditionalFormatting sqref="DA75">
    <cfRule type="cellIs" dxfId="78" priority="79" operator="equal">
      <formula>1</formula>
    </cfRule>
  </conditionalFormatting>
  <conditionalFormatting sqref="CP75">
    <cfRule type="cellIs" dxfId="77" priority="78" operator="equal">
      <formula>1</formula>
    </cfRule>
  </conditionalFormatting>
  <conditionalFormatting sqref="CE75">
    <cfRule type="cellIs" dxfId="76" priority="77" operator="equal">
      <formula>1</formula>
    </cfRule>
  </conditionalFormatting>
  <conditionalFormatting sqref="BT75">
    <cfRule type="cellIs" dxfId="75" priority="76" operator="equal">
      <formula>1</formula>
    </cfRule>
  </conditionalFormatting>
  <conditionalFormatting sqref="BI75">
    <cfRule type="cellIs" dxfId="74" priority="75" operator="equal">
      <formula>1</formula>
    </cfRule>
  </conditionalFormatting>
  <conditionalFormatting sqref="AX75">
    <cfRule type="cellIs" dxfId="73" priority="74" operator="equal">
      <formula>1</formula>
    </cfRule>
  </conditionalFormatting>
  <conditionalFormatting sqref="AM75">
    <cfRule type="cellIs" dxfId="72" priority="73" operator="equal">
      <formula>1</formula>
    </cfRule>
  </conditionalFormatting>
  <conditionalFormatting sqref="AB75">
    <cfRule type="cellIs" dxfId="71" priority="72" operator="equal">
      <formula>1</formula>
    </cfRule>
  </conditionalFormatting>
  <conditionalFormatting sqref="Q75">
    <cfRule type="cellIs" dxfId="70" priority="71" operator="equal">
      <formula>1</formula>
    </cfRule>
  </conditionalFormatting>
  <conditionalFormatting sqref="Q90">
    <cfRule type="cellIs" dxfId="69" priority="70" operator="equal">
      <formula>1</formula>
    </cfRule>
  </conditionalFormatting>
  <conditionalFormatting sqref="AB90">
    <cfRule type="cellIs" dxfId="68" priority="69" operator="equal">
      <formula>1</formula>
    </cfRule>
  </conditionalFormatting>
  <conditionalFormatting sqref="AM90">
    <cfRule type="cellIs" dxfId="67" priority="68" operator="equal">
      <formula>1</formula>
    </cfRule>
  </conditionalFormatting>
  <conditionalFormatting sqref="AX90">
    <cfRule type="cellIs" dxfId="66" priority="67" operator="equal">
      <formula>1</formula>
    </cfRule>
  </conditionalFormatting>
  <conditionalFormatting sqref="BI90">
    <cfRule type="cellIs" dxfId="65" priority="66" operator="equal">
      <formula>1</formula>
    </cfRule>
  </conditionalFormatting>
  <conditionalFormatting sqref="BT90">
    <cfRule type="cellIs" dxfId="64" priority="65" operator="equal">
      <formula>1</formula>
    </cfRule>
  </conditionalFormatting>
  <conditionalFormatting sqref="CE90">
    <cfRule type="cellIs" dxfId="63" priority="64" operator="equal">
      <formula>1</formula>
    </cfRule>
  </conditionalFormatting>
  <conditionalFormatting sqref="CP90">
    <cfRule type="cellIs" dxfId="62" priority="63" operator="equal">
      <formula>1</formula>
    </cfRule>
  </conditionalFormatting>
  <conditionalFormatting sqref="DA90">
    <cfRule type="cellIs" dxfId="61" priority="62" operator="equal">
      <formula>1</formula>
    </cfRule>
  </conditionalFormatting>
  <conditionalFormatting sqref="DL90">
    <cfRule type="cellIs" dxfId="60" priority="61" operator="equal">
      <formula>1</formula>
    </cfRule>
  </conditionalFormatting>
  <conditionalFormatting sqref="DL105">
    <cfRule type="cellIs" dxfId="59" priority="60" operator="equal">
      <formula>1</formula>
    </cfRule>
  </conditionalFormatting>
  <conditionalFormatting sqref="DL120">
    <cfRule type="cellIs" dxfId="58" priority="59" operator="equal">
      <formula>1</formula>
    </cfRule>
  </conditionalFormatting>
  <conditionalFormatting sqref="DA105">
    <cfRule type="cellIs" dxfId="57" priority="58" operator="equal">
      <formula>1</formula>
    </cfRule>
  </conditionalFormatting>
  <conditionalFormatting sqref="DA120">
    <cfRule type="cellIs" dxfId="56" priority="57" operator="equal">
      <formula>1</formula>
    </cfRule>
  </conditionalFormatting>
  <conditionalFormatting sqref="CP105">
    <cfRule type="cellIs" dxfId="55" priority="56" operator="equal">
      <formula>1</formula>
    </cfRule>
  </conditionalFormatting>
  <conditionalFormatting sqref="CP120">
    <cfRule type="cellIs" dxfId="54" priority="55" operator="equal">
      <formula>1</formula>
    </cfRule>
  </conditionalFormatting>
  <conditionalFormatting sqref="CE120">
    <cfRule type="cellIs" dxfId="53" priority="54" operator="equal">
      <formula>1</formula>
    </cfRule>
  </conditionalFormatting>
  <conditionalFormatting sqref="CE105">
    <cfRule type="cellIs" dxfId="52" priority="53" operator="equal">
      <formula>1</formula>
    </cfRule>
  </conditionalFormatting>
  <conditionalFormatting sqref="BT105">
    <cfRule type="cellIs" dxfId="51" priority="52" operator="equal">
      <formula>1</formula>
    </cfRule>
  </conditionalFormatting>
  <conditionalFormatting sqref="BT120">
    <cfRule type="cellIs" dxfId="50" priority="51" operator="equal">
      <formula>1</formula>
    </cfRule>
  </conditionalFormatting>
  <conditionalFormatting sqref="BI105">
    <cfRule type="cellIs" dxfId="49" priority="50" operator="equal">
      <formula>1</formula>
    </cfRule>
  </conditionalFormatting>
  <conditionalFormatting sqref="BI120">
    <cfRule type="cellIs" dxfId="48" priority="49" operator="equal">
      <formula>1</formula>
    </cfRule>
  </conditionalFormatting>
  <conditionalFormatting sqref="AX105">
    <cfRule type="cellIs" dxfId="47" priority="48" operator="equal">
      <formula>1</formula>
    </cfRule>
  </conditionalFormatting>
  <conditionalFormatting sqref="AX120">
    <cfRule type="cellIs" dxfId="46" priority="47" operator="equal">
      <formula>1</formula>
    </cfRule>
  </conditionalFormatting>
  <conditionalFormatting sqref="AM105">
    <cfRule type="cellIs" dxfId="45" priority="46" operator="equal">
      <formula>1</formula>
    </cfRule>
  </conditionalFormatting>
  <conditionalFormatting sqref="AM120">
    <cfRule type="cellIs" dxfId="44" priority="45" operator="equal">
      <formula>1</formula>
    </cfRule>
  </conditionalFormatting>
  <conditionalFormatting sqref="AB105">
    <cfRule type="cellIs" dxfId="43" priority="44" operator="equal">
      <formula>1</formula>
    </cfRule>
  </conditionalFormatting>
  <conditionalFormatting sqref="AB120">
    <cfRule type="cellIs" dxfId="42" priority="43" operator="equal">
      <formula>1</formula>
    </cfRule>
  </conditionalFormatting>
  <conditionalFormatting sqref="Q105">
    <cfRule type="cellIs" dxfId="41" priority="42" operator="equal">
      <formula>1</formula>
    </cfRule>
  </conditionalFormatting>
  <conditionalFormatting sqref="Q120">
    <cfRule type="cellIs" dxfId="40" priority="41" operator="equal">
      <formula>1</formula>
    </cfRule>
  </conditionalFormatting>
  <conditionalFormatting sqref="Q135">
    <cfRule type="cellIs" dxfId="39" priority="40" operator="equal">
      <formula>1</formula>
    </cfRule>
  </conditionalFormatting>
  <conditionalFormatting sqref="Q150">
    <cfRule type="cellIs" dxfId="38" priority="39" operator="equal">
      <formula>1</formula>
    </cfRule>
  </conditionalFormatting>
  <conditionalFormatting sqref="AB135">
    <cfRule type="cellIs" dxfId="37" priority="38" operator="equal">
      <formula>1</formula>
    </cfRule>
  </conditionalFormatting>
  <conditionalFormatting sqref="AB150">
    <cfRule type="cellIs" dxfId="36" priority="37" operator="equal">
      <formula>1</formula>
    </cfRule>
  </conditionalFormatting>
  <conditionalFormatting sqref="AM135">
    <cfRule type="cellIs" dxfId="35" priority="36" operator="equal">
      <formula>1</formula>
    </cfRule>
  </conditionalFormatting>
  <conditionalFormatting sqref="AM150">
    <cfRule type="cellIs" dxfId="34" priority="35" operator="equal">
      <formula>1</formula>
    </cfRule>
  </conditionalFormatting>
  <conditionalFormatting sqref="AX135">
    <cfRule type="cellIs" dxfId="33" priority="34" operator="equal">
      <formula>1</formula>
    </cfRule>
  </conditionalFormatting>
  <conditionalFormatting sqref="AX150">
    <cfRule type="cellIs" dxfId="32" priority="33" operator="equal">
      <formula>1</formula>
    </cfRule>
  </conditionalFormatting>
  <conditionalFormatting sqref="BI135">
    <cfRule type="cellIs" dxfId="31" priority="32" operator="equal">
      <formula>1</formula>
    </cfRule>
  </conditionalFormatting>
  <conditionalFormatting sqref="BI150">
    <cfRule type="cellIs" dxfId="30" priority="31" operator="equal">
      <formula>1</formula>
    </cfRule>
  </conditionalFormatting>
  <conditionalFormatting sqref="BT135">
    <cfRule type="cellIs" dxfId="29" priority="30" operator="equal">
      <formula>1</formula>
    </cfRule>
  </conditionalFormatting>
  <conditionalFormatting sqref="BT150">
    <cfRule type="cellIs" dxfId="28" priority="29" operator="equal">
      <formula>1</formula>
    </cfRule>
  </conditionalFormatting>
  <conditionalFormatting sqref="CE135">
    <cfRule type="cellIs" dxfId="27" priority="28" operator="equal">
      <formula>1</formula>
    </cfRule>
  </conditionalFormatting>
  <conditionalFormatting sqref="CE150">
    <cfRule type="cellIs" dxfId="26" priority="27" operator="equal">
      <formula>1</formula>
    </cfRule>
  </conditionalFormatting>
  <conditionalFormatting sqref="CP135">
    <cfRule type="cellIs" dxfId="25" priority="26" operator="equal">
      <formula>1</formula>
    </cfRule>
  </conditionalFormatting>
  <conditionalFormatting sqref="CP150">
    <cfRule type="cellIs" dxfId="24" priority="25" operator="equal">
      <formula>1</formula>
    </cfRule>
  </conditionalFormatting>
  <conditionalFormatting sqref="DA135">
    <cfRule type="cellIs" dxfId="23" priority="24" operator="equal">
      <formula>1</formula>
    </cfRule>
  </conditionalFormatting>
  <conditionalFormatting sqref="DA150">
    <cfRule type="cellIs" dxfId="22" priority="23" operator="equal">
      <formula>1</formula>
    </cfRule>
  </conditionalFormatting>
  <conditionalFormatting sqref="DL135">
    <cfRule type="cellIs" dxfId="21" priority="22" operator="equal">
      <formula>1</formula>
    </cfRule>
  </conditionalFormatting>
  <conditionalFormatting sqref="DL150">
    <cfRule type="cellIs" dxfId="20" priority="21" operator="equal">
      <formula>1</formula>
    </cfRule>
  </conditionalFormatting>
  <conditionalFormatting sqref="DL165">
    <cfRule type="cellIs" dxfId="19" priority="20" operator="equal">
      <formula>1</formula>
    </cfRule>
  </conditionalFormatting>
  <conditionalFormatting sqref="DA165">
    <cfRule type="cellIs" dxfId="18" priority="19" operator="equal">
      <formula>1</formula>
    </cfRule>
  </conditionalFormatting>
  <conditionalFormatting sqref="CP165">
    <cfRule type="cellIs" dxfId="17" priority="18" operator="equal">
      <formula>1</formula>
    </cfRule>
  </conditionalFormatting>
  <conditionalFormatting sqref="CE165">
    <cfRule type="cellIs" dxfId="16" priority="17" operator="equal">
      <formula>1</formula>
    </cfRule>
  </conditionalFormatting>
  <conditionalFormatting sqref="BT165">
    <cfRule type="cellIs" dxfId="15" priority="16" operator="equal">
      <formula>1</formula>
    </cfRule>
  </conditionalFormatting>
  <conditionalFormatting sqref="BI165">
    <cfRule type="cellIs" dxfId="14" priority="15" operator="equal">
      <formula>1</formula>
    </cfRule>
  </conditionalFormatting>
  <conditionalFormatting sqref="AX165">
    <cfRule type="cellIs" dxfId="13" priority="14" operator="equal">
      <formula>1</formula>
    </cfRule>
  </conditionalFormatting>
  <conditionalFormatting sqref="AM165">
    <cfRule type="cellIs" dxfId="12" priority="13" operator="equal">
      <formula>1</formula>
    </cfRule>
  </conditionalFormatting>
  <conditionalFormatting sqref="AB165">
    <cfRule type="cellIs" dxfId="11" priority="12" operator="equal">
      <formula>1</formula>
    </cfRule>
  </conditionalFormatting>
  <conditionalFormatting sqref="Q165">
    <cfRule type="cellIs" dxfId="10" priority="11" operator="equal">
      <formula>1</formula>
    </cfRule>
  </conditionalFormatting>
  <conditionalFormatting sqref="E149">
    <cfRule type="cellIs" dxfId="9" priority="10" operator="equal">
      <formula>1</formula>
    </cfRule>
  </conditionalFormatting>
  <conditionalFormatting sqref="E134">
    <cfRule type="cellIs" dxfId="8" priority="9" operator="equal">
      <formula>1</formula>
    </cfRule>
  </conditionalFormatting>
  <conditionalFormatting sqref="E119">
    <cfRule type="cellIs" dxfId="7" priority="8" operator="equal">
      <formula>1</formula>
    </cfRule>
  </conditionalFormatting>
  <conditionalFormatting sqref="E104">
    <cfRule type="cellIs" dxfId="6" priority="7" operator="equal">
      <formula>1</formula>
    </cfRule>
  </conditionalFormatting>
  <conditionalFormatting sqref="E89">
    <cfRule type="cellIs" dxfId="5" priority="6" operator="equal">
      <formula>1</formula>
    </cfRule>
  </conditionalFormatting>
  <conditionalFormatting sqref="E74">
    <cfRule type="cellIs" dxfId="4" priority="5" operator="equal">
      <formula>1</formula>
    </cfRule>
  </conditionalFormatting>
  <conditionalFormatting sqref="E59">
    <cfRule type="cellIs" dxfId="3" priority="4" operator="equal">
      <formula>1</formula>
    </cfRule>
  </conditionalFormatting>
  <conditionalFormatting sqref="E44">
    <cfRule type="cellIs" dxfId="2" priority="3" operator="equal">
      <formula>1</formula>
    </cfRule>
  </conditionalFormatting>
  <conditionalFormatting sqref="E29">
    <cfRule type="cellIs" dxfId="1" priority="2" operator="equal">
      <formula>1</formula>
    </cfRule>
  </conditionalFormatting>
  <conditionalFormatting sqref="Y6">
    <cfRule type="cellIs" dxfId="0" priority="1" operator="equal">
      <formula>1</formula>
    </cfRule>
  </conditionalFormatting>
  <dataValidations count="2">
    <dataValidation type="list" allowBlank="1" showInputMessage="1" showErrorMessage="1" sqref="G5:U14">
      <formula1>values</formula1>
    </dataValidation>
    <dataValidation type="list" allowBlank="1" showInputMessage="1" showErrorMessage="1" sqref="G3:U3 E5:E14">
      <formula1>relevance</formula1>
    </dataValidation>
  </dataValidation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Sheet1</vt:lpstr>
      <vt:lpstr>alternatives</vt:lpstr>
      <vt:lpstr>inputs</vt:lpstr>
      <vt:lpstr>relevance</vt:lpstr>
      <vt:lpstr>relevances</vt:lpstr>
      <vt:lpstr>values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2019-02-13T06:41:37Z</dcterms:modified>
</cp:coreProperties>
</file>